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2024\Desktop\Solicitud de ubicación\"/>
    </mc:Choice>
  </mc:AlternateContent>
  <xr:revisionPtr revIDLastSave="0" documentId="13_ncr:1_{757F31E2-CAC4-497F-88CD-8B2FA22D784B}" xr6:coauthVersionLast="47" xr6:coauthVersionMax="47" xr10:uidLastSave="{00000000-0000-0000-0000-000000000000}"/>
  <bookViews>
    <workbookView xWindow="-120" yWindow="-120" windowWidth="29040" windowHeight="15720" activeTab="1" xr2:uid="{A51DBAC1-BFCE-4E7C-AA4D-7E21F285B54F}"/>
  </bookViews>
  <sheets>
    <sheet name="Solicitud" sheetId="1" r:id="rId1"/>
    <sheet name="Coordenadas" sheetId="2" r:id="rId2"/>
    <sheet name="Municip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H31" i="1"/>
  <c r="H23" i="1"/>
  <c r="H24" i="1"/>
  <c r="H25" i="1"/>
  <c r="H26" i="1"/>
  <c r="H27" i="1"/>
  <c r="H28" i="1"/>
  <c r="H29" i="1"/>
  <c r="H30" i="1"/>
  <c r="H22" i="1"/>
  <c r="F23" i="1"/>
  <c r="F24" i="1"/>
  <c r="F25" i="1"/>
  <c r="F26" i="1"/>
  <c r="F27" i="1"/>
  <c r="F28" i="1"/>
  <c r="F29" i="1"/>
  <c r="F30" i="1"/>
  <c r="F22" i="1"/>
</calcChain>
</file>

<file path=xl/sharedStrings.xml><?xml version="1.0" encoding="utf-8"?>
<sst xmlns="http://schemas.openxmlformats.org/spreadsheetml/2006/main" count="811" uniqueCount="389">
  <si>
    <t>Nombre del solicitante</t>
  </si>
  <si>
    <t>No.</t>
  </si>
  <si>
    <t>Longitud (X)</t>
  </si>
  <si>
    <t>Latitud (Y)</t>
  </si>
  <si>
    <t>Tipo de proyecto o actividad</t>
  </si>
  <si>
    <t>Lotificación o construcción</t>
  </si>
  <si>
    <t>Inscripción al SIGAP (PRM, RNP)</t>
  </si>
  <si>
    <t>Torres telefónicas</t>
  </si>
  <si>
    <r>
      <t xml:space="preserve">Forestal </t>
    </r>
    <r>
      <rPr>
        <sz val="7"/>
        <color theme="1"/>
        <rFont val="Arial"/>
        <family val="2"/>
      </rPr>
      <t>(Reforestación, aprovechamiento, saneamiento)</t>
    </r>
  </si>
  <si>
    <t>Bien inmueble</t>
  </si>
  <si>
    <t>El solicitante asegura bajo juramento que la información que consta en la presente solicitud es verídica y bajo su responsabilidad, de lo contrario incurrirá en el delito de perjurio, tipificado en el Código Penal.</t>
  </si>
  <si>
    <t>Formulario Constancia de ubicación geográfica y mapa del Sistema Guatemalteco de Áreas Protegidas.</t>
  </si>
  <si>
    <t>Nombre del proyecto o actividad</t>
  </si>
  <si>
    <t>Empresa, Institución u Organización</t>
  </si>
  <si>
    <t>Sistemas de coordenadas Geográficas Datum WGS84</t>
  </si>
  <si>
    <t>Coordenadas grados decimales</t>
  </si>
  <si>
    <t xml:space="preserve">Ubicación del proyecto o actividad </t>
  </si>
  <si>
    <t>Minera o petrolera</t>
  </si>
  <si>
    <t>Obra de infraestructura</t>
  </si>
  <si>
    <t>Departamento:</t>
  </si>
  <si>
    <t>Municipio:</t>
  </si>
  <si>
    <t>Para emitir una constancia de ubicación de un proyecto o actividad, con respecto al Sistema Guatemalteco de Áreas Protegidas –SIGAP-, el CONAP solicita completar el siguiente formulario; indicar las coordenadas de los puntos o vértices del proyecto o actividad que lo conforman. Cualquier consultar contactar al 22997300 CONAP, extensión 644 Dirección de Análisis Geoespacial –DAGEOS-.</t>
  </si>
  <si>
    <t>Ingresa en Caja del Banco el Código de CONAP: 
ATX 249, Empresa 706, Transacción 1, Con código 521
pago de Q50.00 en Agencias BANRURAL</t>
  </si>
  <si>
    <t>No. de boleta</t>
  </si>
  <si>
    <t>(boleta obtenida en agencia Banrural)</t>
  </si>
  <si>
    <t>Ejemplo</t>
  </si>
  <si>
    <t>Departamentos</t>
  </si>
  <si>
    <t>Guatemala</t>
  </si>
  <si>
    <t>Sacatepequez</t>
  </si>
  <si>
    <t>Chimaltenango</t>
  </si>
  <si>
    <t>Escuintla</t>
  </si>
  <si>
    <t>Solola</t>
  </si>
  <si>
    <t>Totonicapan</t>
  </si>
  <si>
    <t>Quetzaltenango</t>
  </si>
  <si>
    <t>Suchitepequez</t>
  </si>
  <si>
    <t>Retalhuleu</t>
  </si>
  <si>
    <t>Huehuetenango</t>
  </si>
  <si>
    <t>Quiche</t>
  </si>
  <si>
    <t>Izabal</t>
  </si>
  <si>
    <t>Zacapa</t>
  </si>
  <si>
    <t>Chiquimula</t>
  </si>
  <si>
    <t>Jalapa</t>
  </si>
  <si>
    <t>Jutiapa</t>
  </si>
  <si>
    <t>Alotenango</t>
  </si>
  <si>
    <t>Acatenango</t>
  </si>
  <si>
    <t>Barberena</t>
  </si>
  <si>
    <t>Momostenango</t>
  </si>
  <si>
    <t>Almolonga</t>
  </si>
  <si>
    <t>Chicacao</t>
  </si>
  <si>
    <t>Champerico</t>
  </si>
  <si>
    <t>Ayutla</t>
  </si>
  <si>
    <t>Cubulco</t>
  </si>
  <si>
    <t>Dolores</t>
  </si>
  <si>
    <t>El Estor</t>
  </si>
  <si>
    <t>Agua Blanca</t>
  </si>
  <si>
    <t>Chinautla</t>
  </si>
  <si>
    <t>Guastatoya</t>
  </si>
  <si>
    <t>Antigua Guatemala</t>
  </si>
  <si>
    <t>Guanagazapa</t>
  </si>
  <si>
    <t>Casillas</t>
  </si>
  <si>
    <t>Cuyotenango</t>
  </si>
  <si>
    <t>El Asintal</t>
  </si>
  <si>
    <t>Catarina</t>
  </si>
  <si>
    <t>Chajul</t>
  </si>
  <si>
    <t>Chahal</t>
  </si>
  <si>
    <t>El Chal</t>
  </si>
  <si>
    <t>Livingston</t>
  </si>
  <si>
    <t>Estanzuela</t>
  </si>
  <si>
    <t>Mataquescuintla</t>
  </si>
  <si>
    <t>Chuarrancho</t>
  </si>
  <si>
    <t>Ciudad Vieja</t>
  </si>
  <si>
    <t>Iztapa</t>
  </si>
  <si>
    <t>Chiquimulilla</t>
  </si>
  <si>
    <t>Panajachel</t>
  </si>
  <si>
    <t>San Bartolo</t>
  </si>
  <si>
    <t>Nuevo San Carlos</t>
  </si>
  <si>
    <t>Comitancillo</t>
  </si>
  <si>
    <t>Chiantla</t>
  </si>
  <si>
    <t>Granados</t>
  </si>
  <si>
    <t>Chisec</t>
  </si>
  <si>
    <t>Flores</t>
  </si>
  <si>
    <t>Los Amates</t>
  </si>
  <si>
    <t>Monjas</t>
  </si>
  <si>
    <t>Atescatempa</t>
  </si>
  <si>
    <t>Fraijanes</t>
  </si>
  <si>
    <t>Jocotenango</t>
  </si>
  <si>
    <t>El Tejar</t>
  </si>
  <si>
    <t>La Democracia</t>
  </si>
  <si>
    <t>Cuilapa</t>
  </si>
  <si>
    <t>Cantel</t>
  </si>
  <si>
    <t>Mazatenango</t>
  </si>
  <si>
    <t>Colotenango</t>
  </si>
  <si>
    <t>Chichicastenango</t>
  </si>
  <si>
    <t>Morales</t>
  </si>
  <si>
    <t>Esquipulas</t>
  </si>
  <si>
    <t>San Carlos Alzatate</t>
  </si>
  <si>
    <t>Comapa</t>
  </si>
  <si>
    <t>San Antonio La Paz</t>
  </si>
  <si>
    <t>Magdalena Milpas Altas</t>
  </si>
  <si>
    <t>Parramos</t>
  </si>
  <si>
    <t>La Gomera</t>
  </si>
  <si>
    <t>San Francisco El Alto</t>
  </si>
  <si>
    <t>Coatepeque</t>
  </si>
  <si>
    <t>Patulul</t>
  </si>
  <si>
    <t>El Quetzal</t>
  </si>
  <si>
    <t>Rabinal</t>
  </si>
  <si>
    <t>Las Cruces</t>
  </si>
  <si>
    <t>Puerto Barrios</t>
  </si>
  <si>
    <t>Ipala</t>
  </si>
  <si>
    <t>San Luis Jilotepeque</t>
  </si>
  <si>
    <t>Conguaco</t>
  </si>
  <si>
    <t>Mixco</t>
  </si>
  <si>
    <t>Pastores</t>
  </si>
  <si>
    <t>Masagua</t>
  </si>
  <si>
    <t>Nueva Santa Rosa</t>
  </si>
  <si>
    <t>Pueblo Nuevo</t>
  </si>
  <si>
    <t>San Felipe</t>
  </si>
  <si>
    <t>Cuilco</t>
  </si>
  <si>
    <t>Chinique</t>
  </si>
  <si>
    <t>Melchor de Mencos</t>
  </si>
  <si>
    <t>El Adelanto</t>
  </si>
  <si>
    <t>Palencia</t>
  </si>
  <si>
    <t>Sanarate</t>
  </si>
  <si>
    <t>San Antonio Aguas Calientes</t>
  </si>
  <si>
    <t>Oratorio</t>
  </si>
  <si>
    <t>El Tumbador</t>
  </si>
  <si>
    <t>San Diego</t>
  </si>
  <si>
    <t>Olopa</t>
  </si>
  <si>
    <t>San Pedro Pinula</t>
  </si>
  <si>
    <t>El Progreso</t>
  </si>
  <si>
    <t>Sansare</t>
  </si>
  <si>
    <t>El Palmar</t>
  </si>
  <si>
    <t>Samayac</t>
  </si>
  <si>
    <t>Esquipulas Palo Gordo</t>
  </si>
  <si>
    <t>Jacaltenango</t>
  </si>
  <si>
    <t>San Miguel Chicaj</t>
  </si>
  <si>
    <t>San Jorge</t>
  </si>
  <si>
    <t>Quetzaltepeque</t>
  </si>
  <si>
    <t>Jalpatagua</t>
  </si>
  <si>
    <t>San Juan Tecuaco</t>
  </si>
  <si>
    <t>Flores Costa Cuca</t>
  </si>
  <si>
    <t>Joyabaj</t>
  </si>
  <si>
    <t>San Benito</t>
  </si>
  <si>
    <t>San Jacinto</t>
  </si>
  <si>
    <t>Jerez</t>
  </si>
  <si>
    <t>San Miguel Dueñas</t>
  </si>
  <si>
    <t>San Vicente Pacaya</t>
  </si>
  <si>
    <t>San Bernardino</t>
  </si>
  <si>
    <t>La Blanca</t>
  </si>
  <si>
    <t>La Libertad</t>
  </si>
  <si>
    <t>Nebaj</t>
  </si>
  <si>
    <t>San Juan Chamelco</t>
  </si>
  <si>
    <t>San Francisco</t>
  </si>
  <si>
    <t>Santa Catarina Barahona</t>
  </si>
  <si>
    <t>Santa Cruz Naranjo</t>
  </si>
  <si>
    <t>La Reforma</t>
  </si>
  <si>
    <t>Malacatancito</t>
  </si>
  <si>
    <t>Pachalum</t>
  </si>
  <si>
    <t>San Juan Ermita</t>
  </si>
  <si>
    <t>Moyuta</t>
  </si>
  <si>
    <t>San Pedro Ayampuc</t>
  </si>
  <si>
    <t>Santa Apolonia</t>
  </si>
  <si>
    <t>La Esperanza</t>
  </si>
  <si>
    <t>San Gabriel</t>
  </si>
  <si>
    <t>Santa Catalina La Tinta</t>
  </si>
  <si>
    <t>San Luis</t>
  </si>
  <si>
    <t>Pasaco</t>
  </si>
  <si>
    <t>Tiquisate</t>
  </si>
  <si>
    <t>Santa Rosa de Lima</t>
  </si>
  <si>
    <t>Santa Catarina Palopó</t>
  </si>
  <si>
    <t>Olintepeque</t>
  </si>
  <si>
    <t>Nuevo Progreso</t>
  </si>
  <si>
    <t>San Antonio Huista</t>
  </si>
  <si>
    <t>Sacapulas</t>
  </si>
  <si>
    <t>Santa Cruz Verapaz</t>
  </si>
  <si>
    <t>Santa Ana</t>
  </si>
  <si>
    <t>Quesada</t>
  </si>
  <si>
    <t>San Raymundo</t>
  </si>
  <si>
    <t>Taxisco</t>
  </si>
  <si>
    <t>Santa Clara la Laguna</t>
  </si>
  <si>
    <t>Palestina de los Altos</t>
  </si>
  <si>
    <t>San Juan Bautista</t>
  </si>
  <si>
    <t>San Gaspar Ixchil</t>
  </si>
  <si>
    <t>Santa Catarina Pinula</t>
  </si>
  <si>
    <t>Santo Domingo Xenacoj</t>
  </si>
  <si>
    <t>San Lorenzo</t>
  </si>
  <si>
    <t>Pajapita</t>
  </si>
  <si>
    <t>San Antonio Ilotenango</t>
  </si>
  <si>
    <t>Tactic</t>
  </si>
  <si>
    <t>Santa Catarina Mita</t>
  </si>
  <si>
    <t>Villa Canales</t>
  </si>
  <si>
    <t>Sumpango</t>
  </si>
  <si>
    <t>Zaragoza</t>
  </si>
  <si>
    <t>San Juan Atitán</t>
  </si>
  <si>
    <t>Yupiltepeque</t>
  </si>
  <si>
    <t>Villa Nueva</t>
  </si>
  <si>
    <t>San Carlos Sija</t>
  </si>
  <si>
    <t>San Juan Ixcoy</t>
  </si>
  <si>
    <t>San Juan Cotzal</t>
  </si>
  <si>
    <t>San Pedro Jocopilas</t>
  </si>
  <si>
    <t>San Juan Ostuncalco</t>
  </si>
  <si>
    <t>San Pedro Necta</t>
  </si>
  <si>
    <t>San Mateo</t>
  </si>
  <si>
    <t>Zunilito</t>
  </si>
  <si>
    <t>San Marcos</t>
  </si>
  <si>
    <t>Zacualpa</t>
  </si>
  <si>
    <t>San Rafael Petzal</t>
  </si>
  <si>
    <t>Sibilia</t>
  </si>
  <si>
    <t>San Pablo</t>
  </si>
  <si>
    <t>Zunil</t>
  </si>
  <si>
    <t>San Rafael Pie de la Cuesta</t>
  </si>
  <si>
    <t>Santa Ana Huista</t>
  </si>
  <si>
    <t>Sibinal</t>
  </si>
  <si>
    <t>Sipacapa</t>
  </si>
  <si>
    <t>Santa Eulalia</t>
  </si>
  <si>
    <t>Santiago Chimaltenango</t>
  </si>
  <si>
    <t>Tejutla</t>
  </si>
  <si>
    <t>Municipio</t>
  </si>
  <si>
    <t>Departamento</t>
  </si>
  <si>
    <t>San José Pinula</t>
  </si>
  <si>
    <t>San José del Golfo</t>
  </si>
  <si>
    <t>San Pedro Sacatepéquez</t>
  </si>
  <si>
    <t>San Juan Sacatepéquez</t>
  </si>
  <si>
    <t>Amatitlán</t>
  </si>
  <si>
    <t>San Miguel Petapa</t>
  </si>
  <si>
    <t>Santa Rosa</t>
  </si>
  <si>
    <t>Alta Verapaz</t>
  </si>
  <si>
    <t>Cobán</t>
  </si>
  <si>
    <t>San Cristóbal Verapaz</t>
  </si>
  <si>
    <t>Tamahú</t>
  </si>
  <si>
    <t>Tucurú</t>
  </si>
  <si>
    <t>Panzós</t>
  </si>
  <si>
    <t>Senahú</t>
  </si>
  <si>
    <t>San Pedro Carchá</t>
  </si>
  <si>
    <t>Lanquín</t>
  </si>
  <si>
    <t>Santa María Cahabón</t>
  </si>
  <si>
    <t>Fray Bartolomé de las Casas</t>
  </si>
  <si>
    <t>Raxruhá</t>
  </si>
  <si>
    <t>Baja Verapaz</t>
  </si>
  <si>
    <t>Salamá</t>
  </si>
  <si>
    <t>Santa Cruz el Chol</t>
  </si>
  <si>
    <t>San Jerónimo</t>
  </si>
  <si>
    <t>Purulhá</t>
  </si>
  <si>
    <t>Río Hondo</t>
  </si>
  <si>
    <t>Gualán</t>
  </si>
  <si>
    <t>Teculután</t>
  </si>
  <si>
    <t>Usumatlán</t>
  </si>
  <si>
    <t>Cabañas</t>
  </si>
  <si>
    <t>La Unión</t>
  </si>
  <si>
    <t>Huité</t>
  </si>
  <si>
    <t>Morazán</t>
  </si>
  <si>
    <t>San Agustín Acasaguastlán</t>
  </si>
  <si>
    <t>San Cristóbal Acasaguastlán</t>
  </si>
  <si>
    <t>El Jícaro</t>
  </si>
  <si>
    <t>San José la Arada</t>
  </si>
  <si>
    <t>Jocotán</t>
  </si>
  <si>
    <t>Camotán</t>
  </si>
  <si>
    <t>Concepción Las Minas</t>
  </si>
  <si>
    <t>San Rafael las Flores</t>
  </si>
  <si>
    <t>Santa María Ixhuatán</t>
  </si>
  <si>
    <t>Guazacapán</t>
  </si>
  <si>
    <t>Pueblo Nuevo Viñas</t>
  </si>
  <si>
    <t>San Manuel Chaparrón</t>
  </si>
  <si>
    <t>Asunción Mita</t>
  </si>
  <si>
    <t>Zapotitlán</t>
  </si>
  <si>
    <t>San José Acatempa</t>
  </si>
  <si>
    <t>Sacatepéquez</t>
  </si>
  <si>
    <t>Santiago Sacatepéquez</t>
  </si>
  <si>
    <t>San Bartolomé Milpas Altas</t>
  </si>
  <si>
    <t>San Lucas Sacatepéquez</t>
  </si>
  <si>
    <t>Santa Lucía Milpas Altas</t>
  </si>
  <si>
    <t>Santa María de Jesús</t>
  </si>
  <si>
    <t>San José Poaquil</t>
  </si>
  <si>
    <t>San Martín Jilotepeque</t>
  </si>
  <si>
    <t>San Juan Comalapa</t>
  </si>
  <si>
    <t>Tecpán Guatemala</t>
  </si>
  <si>
    <t>Patzún</t>
  </si>
  <si>
    <t>San Miguel Pochuta</t>
  </si>
  <si>
    <t>Patzicía</t>
  </si>
  <si>
    <t>Santa Cruz Balanyá</t>
  </si>
  <si>
    <t>San Pedro Yepocapa</t>
  </si>
  <si>
    <t>San Andrés Itzapa</t>
  </si>
  <si>
    <t>Santa Lucía Cotzumalguapa</t>
  </si>
  <si>
    <t>Siquinalá</t>
  </si>
  <si>
    <t>San José</t>
  </si>
  <si>
    <t>Palín</t>
  </si>
  <si>
    <t>Nueva Concepción</t>
  </si>
  <si>
    <t>Suchitepéquez</t>
  </si>
  <si>
    <t>San Francisco Zapotitlán</t>
  </si>
  <si>
    <t>San José el Idolo</t>
  </si>
  <si>
    <t>Santo Domingo Suchitepéquez</t>
  </si>
  <si>
    <t>San Pablo Jocopilas</t>
  </si>
  <si>
    <t>San Antonio Suchitepéquez</t>
  </si>
  <si>
    <t>San Miguel Panán</t>
  </si>
  <si>
    <t>Santa Bárbara</t>
  </si>
  <si>
    <t>Santo Tomás La Unión</t>
  </si>
  <si>
    <t>Río Bravo</t>
  </si>
  <si>
    <t>San José La Máquina</t>
  </si>
  <si>
    <t>San Sebastián</t>
  </si>
  <si>
    <t>Santa Cruz Muluá</t>
  </si>
  <si>
    <t>San Martín Zapotitlán</t>
  </si>
  <si>
    <t>San Andrés Villa Seca</t>
  </si>
  <si>
    <t>Sololá</t>
  </si>
  <si>
    <t>San José Chacayá</t>
  </si>
  <si>
    <t>Santa María Visitación</t>
  </si>
  <si>
    <t>Santa Lucía Utatlán</t>
  </si>
  <si>
    <t>Nahualá</t>
  </si>
  <si>
    <t>Santa Catarina Ixtahuacán</t>
  </si>
  <si>
    <t>Concepción</t>
  </si>
  <si>
    <t>San Andrés Semetabaj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</si>
  <si>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</si>
  <si>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</si>
  <si>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</si>
  <si>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</si>
  <si>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</si>
  <si>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</si>
  <si>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</si>
  <si>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</si>
  <si>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</si>
  <si>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</si>
  <si>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Santa Lucía La Reforma</t>
  </si>
  <si>
    <t>San Andrés Xecul</t>
  </si>
  <si>
    <t>Santa María Chiquimula</t>
  </si>
  <si>
    <t>Salcajá</t>
  </si>
  <si>
    <t>Cabricán</t>
  </si>
  <si>
    <t>Cajolá</t>
  </si>
  <si>
    <t>San Miguel Sigüilá</t>
  </si>
  <si>
    <t>Concepción Chiquirichapa</t>
  </si>
  <si>
    <t>San Martín Sacatepéquez</t>
  </si>
  <si>
    <t>Huitán</t>
  </si>
  <si>
    <t>Colomba Costa Cuca</t>
  </si>
  <si>
    <t>San Francisco La Unión</t>
  </si>
  <si>
    <t>Génova</t>
  </si>
  <si>
    <t>San Antonio Sacatepéquez</t>
  </si>
  <si>
    <t>San Miguel Ixtahuacán</t>
  </si>
  <si>
    <t>Concepción Tutuapa</t>
  </si>
  <si>
    <t>Tacaná</t>
  </si>
  <si>
    <t>San José Ojetenam</t>
  </si>
  <si>
    <t>San Cristóbal Cucho</t>
  </si>
  <si>
    <t>Río Blanco</t>
  </si>
  <si>
    <t>San José El Rodeo</t>
  </si>
  <si>
    <t>Malacatán</t>
  </si>
  <si>
    <t>Ocós</t>
  </si>
  <si>
    <t>Ixchiguán</t>
  </si>
  <si>
    <t>Nentón</t>
  </si>
  <si>
    <t>San Pedro Soloma</t>
  </si>
  <si>
    <t>San Ildefonso Ixtahuacán</t>
  </si>
  <si>
    <t>San Miguel Acatán</t>
  </si>
  <si>
    <t>San Rafael La Independencia</t>
  </si>
  <si>
    <t>Todos Santos Cuchumatán</t>
  </si>
  <si>
    <t>San Mateo Ixtatán</t>
  </si>
  <si>
    <t>San Sebastián Huehuetenango</t>
  </si>
  <si>
    <t>Tectitán</t>
  </si>
  <si>
    <t>Concepción Huista</t>
  </si>
  <si>
    <t>San Sebastián Coatán</t>
  </si>
  <si>
    <t>Santa Cruz Barillas</t>
  </si>
  <si>
    <t>Aguacatán</t>
  </si>
  <si>
    <t>Unión Cantinil</t>
  </si>
  <si>
    <t>Petatán</t>
  </si>
  <si>
    <t>Quiché</t>
  </si>
  <si>
    <t>Santa Cruz del Quiché</t>
  </si>
  <si>
    <t>Chiché</t>
  </si>
  <si>
    <t>Patzité</t>
  </si>
  <si>
    <t>Cunén</t>
  </si>
  <si>
    <t>San Andrés Sajcabajá</t>
  </si>
  <si>
    <t>Uspantán</t>
  </si>
  <si>
    <t>San Bartolomé Jocotenango</t>
  </si>
  <si>
    <t>Canillá</t>
  </si>
  <si>
    <t>Chicamán</t>
  </si>
  <si>
    <t>Ixcán</t>
  </si>
  <si>
    <t>Petén</t>
  </si>
  <si>
    <t>San Andrés</t>
  </si>
  <si>
    <t>Sayaxché</t>
  </si>
  <si>
    <t>Poptún</t>
  </si>
  <si>
    <t>Peten</t>
  </si>
  <si>
    <t>Número</t>
  </si>
  <si>
    <t>Dirección Regional</t>
  </si>
  <si>
    <t>Dirección Regional Noroccidente</t>
  </si>
  <si>
    <t>Dirección Regional Petén</t>
  </si>
  <si>
    <t>Dirección Regional Altiplano Central</t>
  </si>
  <si>
    <t>Dirección Regional Verapaces</t>
  </si>
  <si>
    <t>Dirección Regional Metropolitana</t>
  </si>
  <si>
    <t>Dirección Regional Oriente</t>
  </si>
  <si>
    <t>Dirección Regional Sur Oriente</t>
  </si>
  <si>
    <t>Dirección Regional Costa Sur</t>
  </si>
  <si>
    <t>Dirección Regional Nororiente</t>
  </si>
  <si>
    <t>Dirección Regional Altiplano Occidental</t>
  </si>
  <si>
    <t>Subdirección Poptún</t>
  </si>
  <si>
    <t>Subdirección Sayaxché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</si>
</sst>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.5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A1C74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 applyProtection="1">
      <alignment wrapText="1"/>
      <protection locked="0"/>
    </xf>
    <xf numFmtId="0" fontId="9" fillId="0" borderId="0" xfId="0" applyFont="1"/>
    <xf numFmtId="0" fontId="0" fillId="0" borderId="1" xfId="0" applyBorder="1" applyProtection="1">
      <protection locked="0"/>
    </xf>
    <xf numFmtId="0" fontId="9" fillId="0" borderId="1" xfId="0" applyFon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0" fillId="4" borderId="1" xfId="0" applyFill="1" applyBorder="1"/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/>
    </xf>
    <xf numFmtId="0" fontId="12" fillId="0" borderId="1" xfId="0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1C74A"/>
      <color rgb="FF559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128513</xdr:colOff>
      <xdr:row>1</xdr:row>
      <xdr:rowOff>57151</xdr:rowOff>
    </xdr:from>
    <xdr:to>
      <xdr:col>9</xdr:col>
      <xdr:colOff>205892</xdr:colOff>
      <xdr:row>6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14FEF1-0512-6296-4033-87E041CF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788" y="247651"/>
          <a:ext cx="3420654" cy="952499"/>
        </a:xfrm>
        <a:prstGeom prst="rect">
          <a:avLst/>
        </a:prstGeom>
      </xdr:spPr>
    </xdr:pic>
    <xdr:clientData/>
  </xdr:twoCellAnchor>
  <xdr:twoCellAnchor>
    <xdr:from>
      <xdr:col>13</xdr:col>
      <xdr:colOff>238124</xdr:colOff>
      <xdr:row>4</xdr:row>
      <xdr:rowOff>42861</xdr:rowOff>
    </xdr:from>
    <xdr:to>
      <xdr:col>16</xdr:col>
      <xdr:colOff>542924</xdr:colOff>
      <xdr:row>9</xdr:row>
      <xdr:rowOff>104774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DB8918-BDE4-25FE-6A2F-FD0575028D99}"/>
            </a:ext>
          </a:extLst>
        </xdr:cNvPr>
        <xdr:cNvSpPr txBox="1"/>
      </xdr:nvSpPr>
      <xdr:spPr>
        <a:xfrm>
          <a:off x="11515724" y="795336"/>
          <a:ext cx="2124075" cy="10144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1100"/>
            <a:t>Colocar en ubicacación del proyecto o actividad el número del departamento y en la hoja Municipios están los números del municipio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219074</xdr:colOff>
      <xdr:row>1</xdr:row>
      <xdr:rowOff>71437</xdr:rowOff>
    </xdr:from>
    <xdr:to>
      <xdr:col>14</xdr:col>
      <xdr:colOff>428625</xdr:colOff>
      <xdr:row>5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76EBFB8-0D97-B219-BD0A-B90C09E383BF}"/>
            </a:ext>
          </a:extLst>
        </xdr:cNvPr>
        <xdr:cNvSpPr txBox="1"/>
      </xdr:nvSpPr>
      <xdr:spPr>
        <a:xfrm>
          <a:off x="6505574" y="261937"/>
          <a:ext cx="4019551" cy="823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1100"/>
            <a:t>El rango de coordenadas está limitado a la demarcación del territorio nacional, comprendido entre los valores de Longitud (-88 a -92.99) y Latitud (14 a 17.99). Para asegurar la integridad de la información, las celdas deben contener exclusivamente datos numéricos.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90DD-E697-4D5A-94BF-665262709A02}">
  <dimension ref="A1:Q144"/>
  <sheetViews>
    <sheetView showGridLines="0" workbookViewId="0">
      <selection activeCell="B29" sqref="B29:C29"/>
    </sheetView>
  </sheetViews>
  <sheetFormatPr baseColWidth="10" defaultRowHeight="15" x14ac:dyDescent="0.25"/>
  <cols>
    <col min="1" max="1" width="6.140625" style="2" customWidth="1"/>
    <col min="2" max="2" width="17.42578125" style="2" customWidth="1"/>
    <col min="3" max="3" width="20.28515625" style="2" customWidth="1"/>
    <col min="4" max="4" width="12.42578125" style="2" customWidth="1"/>
    <col min="5" max="5" width="10.85546875" style="2" customWidth="1"/>
    <col min="6" max="6" width="18.85546875" style="2" customWidth="1"/>
    <col min="7" max="7" width="6.42578125" style="2" customWidth="1"/>
    <col min="8" max="8" width="18.28515625" style="2" customWidth="1"/>
    <col min="9" max="9" width="6.5703125" style="2" customWidth="1"/>
    <col min="10" max="12" width="11.42578125" style="2"/>
    <col min="13" max="13" width="40.140625" style="2" customWidth="1"/>
    <col min="14" max="14" width="4.42578125" style="2" customWidth="1"/>
    <col min="15" max="16384" width="11.425781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4.25" customHeight="1" x14ac:dyDescent="0.25">
      <c r="A2" s="1"/>
      <c r="B2" s="50" t="s">
        <v>22</v>
      </c>
      <c r="C2" s="50"/>
      <c r="D2" s="9"/>
      <c r="E2" s="9"/>
      <c r="F2" s="3"/>
      <c r="G2" s="3"/>
      <c r="H2" s="1"/>
      <c r="I2" s="1"/>
      <c r="J2" s="1"/>
      <c r="K2" s="1"/>
      <c r="L2" s="32" t="s">
        <v>1</v>
      </c>
      <c r="M2" s="33" t="s">
        <v>26</v>
      </c>
    </row>
    <row r="3" spans="1:17" x14ac:dyDescent="0.25">
      <c r="A3" s="1"/>
      <c r="B3" s="50"/>
      <c r="C3" s="50"/>
      <c r="D3" s="9"/>
      <c r="E3" s="9"/>
      <c r="F3" s="3"/>
      <c r="G3" s="3"/>
      <c r="H3" s="1"/>
      <c r="I3" s="1"/>
      <c r="J3" s="1"/>
      <c r="K3" s="1"/>
      <c r="L3" s="24">
        <v>1</v>
      </c>
      <c r="M3" s="25" t="s">
        <v>226</v>
      </c>
    </row>
    <row r="4" spans="1:17" x14ac:dyDescent="0.25">
      <c r="A4" s="1"/>
      <c r="B4" s="50"/>
      <c r="C4" s="50"/>
      <c r="D4" s="9"/>
      <c r="E4" s="9"/>
      <c r="F4" s="3"/>
      <c r="G4" s="3"/>
      <c r="H4" s="1"/>
      <c r="I4" s="1"/>
      <c r="J4" s="1"/>
      <c r="K4" s="1"/>
      <c r="L4" s="24">
        <v>2</v>
      </c>
      <c r="M4" s="25" t="s">
        <v>238</v>
      </c>
    </row>
    <row r="5" spans="1:17" x14ac:dyDescent="0.25">
      <c r="A5" s="1"/>
      <c r="B5" s="50"/>
      <c r="C5" s="50"/>
      <c r="D5" s="9"/>
      <c r="E5" s="9"/>
      <c r="F5" s="3"/>
      <c r="G5" s="3"/>
      <c r="H5" s="1"/>
      <c r="I5" s="1"/>
      <c r="J5" s="1"/>
      <c r="K5" s="1"/>
      <c r="L5" s="24">
        <v>3</v>
      </c>
      <c r="M5" s="25" t="s">
        <v>29</v>
      </c>
    </row>
    <row r="6" spans="1:17" x14ac:dyDescent="0.25">
      <c r="A6" s="1"/>
      <c r="B6" s="50"/>
      <c r="C6" s="50"/>
      <c r="D6" s="9"/>
      <c r="E6" s="9"/>
      <c r="F6" s="3"/>
      <c r="G6" s="3"/>
      <c r="H6" s="1"/>
      <c r="I6" s="1"/>
      <c r="J6" s="1"/>
      <c r="K6" s="1"/>
      <c r="L6" s="24">
        <v>4</v>
      </c>
      <c r="M6" s="25" t="s">
        <v>40</v>
      </c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4">
        <v>6</v>
      </c>
      <c r="M7" s="25" t="s">
        <v>129</v>
      </c>
      <c r="O7" s="39"/>
      <c r="P7" s="39"/>
      <c r="Q7" s="39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4">
        <v>7</v>
      </c>
      <c r="M8" s="25" t="s">
        <v>30</v>
      </c>
      <c r="O8" s="39"/>
      <c r="P8" s="39"/>
      <c r="Q8" s="39"/>
    </row>
    <row r="9" spans="1:17" x14ac:dyDescent="0.25">
      <c r="A9" s="1"/>
      <c r="B9" s="66" t="s">
        <v>11</v>
      </c>
      <c r="C9" s="67"/>
      <c r="D9" s="67"/>
      <c r="E9" s="67"/>
      <c r="F9" s="67"/>
      <c r="G9" s="67"/>
      <c r="H9" s="67"/>
      <c r="I9" s="67"/>
      <c r="J9" s="1"/>
      <c r="K9" s="1"/>
      <c r="L9" s="24">
        <v>8</v>
      </c>
      <c r="M9" s="25" t="s">
        <v>27</v>
      </c>
      <c r="O9" s="39"/>
      <c r="P9" s="39"/>
      <c r="Q9" s="39"/>
    </row>
    <row r="10" spans="1:17" ht="15" customHeight="1" x14ac:dyDescent="0.25">
      <c r="A10" s="1"/>
      <c r="B10" s="52" t="s">
        <v>21</v>
      </c>
      <c r="C10" s="53"/>
      <c r="D10" s="53"/>
      <c r="E10" s="53"/>
      <c r="F10" s="53"/>
      <c r="G10" s="53"/>
      <c r="H10" s="53"/>
      <c r="I10" s="54"/>
      <c r="J10" s="4"/>
      <c r="K10" s="1"/>
      <c r="L10" s="24">
        <v>9</v>
      </c>
      <c r="M10" s="25" t="s">
        <v>36</v>
      </c>
      <c r="O10" s="39"/>
      <c r="P10" s="39"/>
      <c r="Q10" s="39"/>
    </row>
    <row r="11" spans="1:17" x14ac:dyDescent="0.25">
      <c r="A11" s="1"/>
      <c r="B11" s="55"/>
      <c r="C11" s="56"/>
      <c r="D11" s="56"/>
      <c r="E11" s="56"/>
      <c r="F11" s="56"/>
      <c r="G11" s="56"/>
      <c r="H11" s="56"/>
      <c r="I11" s="57"/>
      <c r="J11" s="4"/>
      <c r="K11" s="1"/>
      <c r="L11" s="24">
        <v>10</v>
      </c>
      <c r="M11" s="25" t="s">
        <v>38</v>
      </c>
      <c r="O11" s="39"/>
      <c r="P11" s="39"/>
      <c r="Q11" s="39"/>
    </row>
    <row r="12" spans="1:17" x14ac:dyDescent="0.25">
      <c r="A12" s="1"/>
      <c r="B12" s="55"/>
      <c r="C12" s="56"/>
      <c r="D12" s="56"/>
      <c r="E12" s="56"/>
      <c r="F12" s="56"/>
      <c r="G12" s="56"/>
      <c r="H12" s="56"/>
      <c r="I12" s="57"/>
      <c r="J12" s="4"/>
      <c r="K12" s="1"/>
      <c r="L12" s="24">
        <v>11</v>
      </c>
      <c r="M12" s="25" t="s">
        <v>41</v>
      </c>
    </row>
    <row r="13" spans="1:17" x14ac:dyDescent="0.25">
      <c r="A13" s="1"/>
      <c r="B13" s="55"/>
      <c r="C13" s="56"/>
      <c r="D13" s="56"/>
      <c r="E13" s="56"/>
      <c r="F13" s="56"/>
      <c r="G13" s="56"/>
      <c r="H13" s="56"/>
      <c r="I13" s="57"/>
      <c r="J13" s="4"/>
      <c r="K13" s="1"/>
      <c r="L13" s="24">
        <v>12</v>
      </c>
      <c r="M13" s="25" t="s">
        <v>42</v>
      </c>
    </row>
    <row r="14" spans="1:17" x14ac:dyDescent="0.25">
      <c r="A14" s="1"/>
      <c r="B14" s="58"/>
      <c r="C14" s="59"/>
      <c r="D14" s="59"/>
      <c r="E14" s="59"/>
      <c r="F14" s="59"/>
      <c r="G14" s="59"/>
      <c r="H14" s="59"/>
      <c r="I14" s="60"/>
      <c r="J14" s="5"/>
      <c r="K14" s="1"/>
      <c r="L14" s="24">
        <v>5</v>
      </c>
      <c r="M14" s="28" t="s">
        <v>374</v>
      </c>
    </row>
    <row r="15" spans="1:17" x14ac:dyDescent="0.25">
      <c r="A15" s="1"/>
      <c r="B15" s="16" t="s">
        <v>23</v>
      </c>
      <c r="C15" s="78"/>
      <c r="D15" s="78"/>
      <c r="E15" s="78"/>
      <c r="F15" s="16" t="s">
        <v>24</v>
      </c>
      <c r="G15" s="1"/>
      <c r="H15" s="1"/>
      <c r="I15" s="1"/>
      <c r="J15" s="1"/>
      <c r="K15" s="1"/>
      <c r="L15" s="24">
        <v>13</v>
      </c>
      <c r="M15" s="25" t="s">
        <v>33</v>
      </c>
    </row>
    <row r="16" spans="1:17" x14ac:dyDescent="0.25">
      <c r="A16" s="1"/>
      <c r="B16" s="72" t="s">
        <v>0</v>
      </c>
      <c r="C16" s="73"/>
      <c r="D16" s="74"/>
      <c r="E16" s="71"/>
      <c r="F16" s="71"/>
      <c r="G16" s="71"/>
      <c r="H16" s="71"/>
      <c r="I16" s="71"/>
      <c r="J16" s="1"/>
      <c r="K16" s="1"/>
      <c r="L16" s="24">
        <v>14</v>
      </c>
      <c r="M16" s="25" t="s">
        <v>37</v>
      </c>
    </row>
    <row r="17" spans="1:15" ht="17.25" customHeight="1" x14ac:dyDescent="0.25">
      <c r="A17" s="1"/>
      <c r="B17" s="51" t="s">
        <v>12</v>
      </c>
      <c r="C17" s="51"/>
      <c r="D17" s="51"/>
      <c r="E17" s="84"/>
      <c r="F17" s="84"/>
      <c r="G17" s="84"/>
      <c r="H17" s="84"/>
      <c r="I17" s="84"/>
      <c r="J17" s="1"/>
      <c r="K17" s="1"/>
      <c r="L17" s="24">
        <v>15</v>
      </c>
      <c r="M17" s="25" t="s">
        <v>35</v>
      </c>
    </row>
    <row r="18" spans="1:15" ht="17.25" customHeight="1" x14ac:dyDescent="0.25">
      <c r="A18" s="1"/>
      <c r="B18" s="51"/>
      <c r="C18" s="51"/>
      <c r="D18" s="51"/>
      <c r="E18" s="84"/>
      <c r="F18" s="84"/>
      <c r="G18" s="84"/>
      <c r="H18" s="84"/>
      <c r="I18" s="84"/>
      <c r="J18" s="1"/>
      <c r="K18" s="1"/>
      <c r="L18" s="24">
        <v>16</v>
      </c>
      <c r="M18" s="25" t="s">
        <v>28</v>
      </c>
    </row>
    <row r="19" spans="1:15" x14ac:dyDescent="0.25">
      <c r="A19" s="1"/>
      <c r="B19" s="83" t="s">
        <v>13</v>
      </c>
      <c r="C19" s="83"/>
      <c r="D19" s="83"/>
      <c r="E19" s="71"/>
      <c r="F19" s="71"/>
      <c r="G19" s="71"/>
      <c r="H19" s="71"/>
      <c r="I19" s="71"/>
      <c r="J19" s="1"/>
      <c r="K19" s="1"/>
      <c r="L19" s="24">
        <v>17</v>
      </c>
      <c r="M19" s="25" t="s">
        <v>204</v>
      </c>
    </row>
    <row r="20" spans="1:15" x14ac:dyDescent="0.25">
      <c r="A20" s="1"/>
      <c r="B20" s="63" t="s">
        <v>4</v>
      </c>
      <c r="C20" s="64"/>
      <c r="D20" s="65"/>
      <c r="E20" s="63" t="s">
        <v>14</v>
      </c>
      <c r="F20" s="64"/>
      <c r="G20" s="64"/>
      <c r="H20" s="64"/>
      <c r="I20" s="65"/>
      <c r="J20" s="1"/>
      <c r="K20" s="1"/>
      <c r="L20" s="24">
        <v>18</v>
      </c>
      <c r="M20" s="25" t="s">
        <v>225</v>
      </c>
    </row>
    <row r="21" spans="1:15" x14ac:dyDescent="0.25">
      <c r="A21" s="1"/>
      <c r="B21" s="10"/>
      <c r="C21" s="11"/>
      <c r="D21" s="12"/>
      <c r="E21" s="61" t="s">
        <v>15</v>
      </c>
      <c r="F21" s="62"/>
      <c r="G21" s="62"/>
      <c r="H21" s="62"/>
      <c r="I21" s="62"/>
      <c r="J21" s="1"/>
      <c r="K21" s="1"/>
      <c r="L21" s="24">
        <v>19</v>
      </c>
      <c r="M21" s="25" t="s">
        <v>31</v>
      </c>
    </row>
    <row r="22" spans="1:15" x14ac:dyDescent="0.25">
      <c r="A22" s="1"/>
      <c r="B22" s="8"/>
      <c r="C22" s="13"/>
      <c r="D22" s="14"/>
      <c r="E22" s="17">
        <v>1</v>
      </c>
      <c r="F22" s="85">
        <f>Coordenadas!C2</f>
        <v>0</v>
      </c>
      <c r="G22" s="87"/>
      <c r="H22" s="85">
        <f>Coordenadas!D2</f>
        <v>0</v>
      </c>
      <c r="I22" s="86"/>
      <c r="J22" s="1"/>
      <c r="K22" s="1"/>
      <c r="L22" s="24">
        <v>20</v>
      </c>
      <c r="M22" s="25" t="s">
        <v>34</v>
      </c>
    </row>
    <row r="23" spans="1:15" x14ac:dyDescent="0.25">
      <c r="A23" s="1"/>
      <c r="B23" s="46" t="s">
        <v>17</v>
      </c>
      <c r="C23" s="47"/>
      <c r="D23" s="15"/>
      <c r="E23" s="18">
        <v>2</v>
      </c>
      <c r="F23" s="68">
        <f>Coordenadas!C3</f>
        <v>0</v>
      </c>
      <c r="G23" s="69"/>
      <c r="H23" s="68">
        <f>Coordenadas!D3</f>
        <v>0</v>
      </c>
      <c r="I23" s="70"/>
      <c r="J23" s="1"/>
      <c r="K23" s="1"/>
      <c r="L23" s="24">
        <v>21</v>
      </c>
      <c r="M23" s="25" t="s">
        <v>32</v>
      </c>
    </row>
    <row r="24" spans="1:15" x14ac:dyDescent="0.25">
      <c r="A24" s="1"/>
      <c r="B24" s="46" t="s">
        <v>5</v>
      </c>
      <c r="C24" s="47"/>
      <c r="D24" s="15"/>
      <c r="E24" s="18">
        <v>3</v>
      </c>
      <c r="F24" s="68">
        <f>Coordenadas!C4</f>
        <v>0</v>
      </c>
      <c r="G24" s="69"/>
      <c r="H24" s="68">
        <f>Coordenadas!D4</f>
        <v>0</v>
      </c>
      <c r="I24" s="70"/>
      <c r="J24" s="1"/>
      <c r="K24" s="1"/>
      <c r="L24" s="24">
        <v>22</v>
      </c>
      <c r="M24" s="25" t="s">
        <v>39</v>
      </c>
    </row>
    <row r="25" spans="1:15" x14ac:dyDescent="0.25">
      <c r="A25" s="1"/>
      <c r="B25" s="46" t="s">
        <v>6</v>
      </c>
      <c r="C25" s="47"/>
      <c r="D25" s="15"/>
      <c r="E25" s="19">
        <v>4</v>
      </c>
      <c r="F25" s="68">
        <f>Coordenadas!C5</f>
        <v>0</v>
      </c>
      <c r="G25" s="69"/>
      <c r="H25" s="68">
        <f>Coordenadas!D5</f>
        <v>0</v>
      </c>
      <c r="I25" s="70"/>
      <c r="J25" s="1"/>
      <c r="K25" s="1"/>
      <c r="M25" s="6"/>
    </row>
    <row r="26" spans="1:15" ht="15" customHeight="1" x14ac:dyDescent="0.25">
      <c r="A26" s="1"/>
      <c r="B26" s="46" t="s">
        <v>7</v>
      </c>
      <c r="C26" s="47"/>
      <c r="D26" s="15"/>
      <c r="E26" s="19">
        <v>5</v>
      </c>
      <c r="F26" s="68">
        <f>Coordenadas!C6</f>
        <v>0</v>
      </c>
      <c r="G26" s="69"/>
      <c r="H26" s="68">
        <f>Coordenadas!D6</f>
        <v>0</v>
      </c>
      <c r="I26" s="70"/>
      <c r="J26" s="1"/>
      <c r="K26" s="1"/>
      <c r="L26" s="26"/>
      <c r="M26" s="26"/>
      <c r="N26" s="26"/>
      <c r="O26" s="26"/>
    </row>
    <row r="27" spans="1:15" x14ac:dyDescent="0.25">
      <c r="A27" s="1"/>
      <c r="B27" s="46" t="s">
        <v>18</v>
      </c>
      <c r="C27" s="47"/>
      <c r="D27" s="15"/>
      <c r="E27" s="19">
        <v>6</v>
      </c>
      <c r="F27" s="68">
        <f>Coordenadas!C7</f>
        <v>0</v>
      </c>
      <c r="G27" s="69"/>
      <c r="H27" s="68">
        <f>Coordenadas!D7</f>
        <v>0</v>
      </c>
      <c r="I27" s="70"/>
      <c r="J27" s="1"/>
      <c r="K27" s="1"/>
      <c r="L27" s="32" t="s">
        <v>375</v>
      </c>
      <c r="M27" s="33" t="s">
        <v>376</v>
      </c>
      <c r="N27" s="26"/>
      <c r="O27" s="26"/>
    </row>
    <row r="28" spans="1:15" ht="15.75" x14ac:dyDescent="0.25">
      <c r="A28" s="1"/>
      <c r="B28" s="46" t="s">
        <v>8</v>
      </c>
      <c r="C28" s="47"/>
      <c r="D28" s="15"/>
      <c r="E28" s="19">
        <v>7</v>
      </c>
      <c r="F28" s="68">
        <f>Coordenadas!C8</f>
        <v>0</v>
      </c>
      <c r="G28" s="69"/>
      <c r="H28" s="68">
        <f>Coordenadas!D8</f>
        <v>0</v>
      </c>
      <c r="I28" s="70"/>
      <c r="J28" s="1"/>
      <c r="K28" s="1"/>
      <c r="L28" s="40">
        <v>58591763</v>
      </c>
      <c r="M28" s="41" t="s">
        <v>377</v>
      </c>
      <c r="N28" s="26"/>
      <c r="O28" s="26"/>
    </row>
    <row r="29" spans="1:15" ht="15.75" x14ac:dyDescent="0.25">
      <c r="A29" s="1"/>
      <c r="B29" s="48" t="s">
        <v>9</v>
      </c>
      <c r="C29" s="49"/>
      <c r="D29" s="15"/>
      <c r="E29" s="19">
        <v>8</v>
      </c>
      <c r="F29" s="68">
        <f>Coordenadas!C9</f>
        <v>0</v>
      </c>
      <c r="G29" s="69"/>
      <c r="H29" s="68">
        <f>Coordenadas!D9</f>
        <v>0</v>
      </c>
      <c r="I29" s="70"/>
      <c r="J29" s="1"/>
      <c r="K29" s="1"/>
      <c r="L29" s="42">
        <v>79264157</v>
      </c>
      <c r="M29" s="41" t="s">
        <v>378</v>
      </c>
    </row>
    <row r="30" spans="1:15" ht="21" customHeight="1" x14ac:dyDescent="0.25">
      <c r="A30" s="1"/>
      <c r="B30" s="79" t="s">
        <v>16</v>
      </c>
      <c r="C30" s="20" t="s">
        <v>19</v>
      </c>
      <c r="D30" s="23"/>
      <c r="E30" s="19">
        <v>9</v>
      </c>
      <c r="F30" s="68">
        <f>Coordenadas!C10</f>
        <v>0</v>
      </c>
      <c r="G30" s="69"/>
      <c r="H30" s="68">
        <f>Coordenadas!D10</f>
        <v>0</v>
      </c>
      <c r="I30" s="70"/>
      <c r="J30" s="1"/>
      <c r="K30" s="1"/>
      <c r="L30" s="42">
        <v>37575663</v>
      </c>
      <c r="M30" s="41" t="s">
        <v>379</v>
      </c>
    </row>
    <row r="31" spans="1:15" ht="22.5" customHeight="1" x14ac:dyDescent="0.25">
      <c r="A31" s="1"/>
      <c r="B31" s="79"/>
      <c r="C31" s="20" t="s">
        <v>20</v>
      </c>
      <c r="D31" s="22"/>
      <c r="E31" s="21">
        <v>10</v>
      </c>
      <c r="F31" s="80">
        <f>Coordenadas!C11</f>
        <v>0</v>
      </c>
      <c r="G31" s="81"/>
      <c r="H31" s="80">
        <f>Coordenadas!D11</f>
        <v>0</v>
      </c>
      <c r="I31" s="82"/>
      <c r="J31" s="1"/>
      <c r="K31" s="1"/>
      <c r="L31" s="42">
        <v>77238503</v>
      </c>
      <c r="M31" s="41" t="s">
        <v>380</v>
      </c>
    </row>
    <row r="32" spans="1:15" ht="31.5" customHeight="1" x14ac:dyDescent="0.25">
      <c r="A32" s="1"/>
      <c r="B32" s="75" t="s">
        <v>10</v>
      </c>
      <c r="C32" s="76"/>
      <c r="D32" s="76"/>
      <c r="E32" s="76"/>
      <c r="F32" s="76"/>
      <c r="G32" s="76"/>
      <c r="H32" s="76"/>
      <c r="I32" s="77"/>
      <c r="J32" s="1"/>
      <c r="K32" s="1"/>
      <c r="L32" s="42">
        <v>30399469</v>
      </c>
      <c r="M32" s="41" t="s">
        <v>381</v>
      </c>
    </row>
    <row r="33" spans="1:13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2">
        <v>79416532</v>
      </c>
      <c r="M33" s="41" t="s">
        <v>382</v>
      </c>
    </row>
    <row r="34" spans="1:13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42">
        <v>39927428</v>
      </c>
      <c r="M34" s="41" t="s">
        <v>383</v>
      </c>
    </row>
    <row r="35" spans="1:13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42">
        <v>77712201</v>
      </c>
      <c r="M35" s="41" t="s">
        <v>384</v>
      </c>
    </row>
    <row r="36" spans="1:13" ht="15.75" x14ac:dyDescent="0.25">
      <c r="A36" s="1"/>
      <c r="B36" s="1"/>
      <c r="C36" s="1"/>
      <c r="D36" s="1"/>
      <c r="F36" s="1"/>
      <c r="G36" s="1"/>
      <c r="H36" s="1"/>
      <c r="I36" s="1"/>
      <c r="J36" s="1"/>
      <c r="K36" s="1"/>
      <c r="L36" s="42">
        <v>79472345</v>
      </c>
      <c r="M36" s="41" t="s">
        <v>385</v>
      </c>
    </row>
    <row r="37" spans="1:13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2">
        <v>77671812</v>
      </c>
      <c r="M37" s="41" t="s">
        <v>386</v>
      </c>
    </row>
    <row r="38" spans="1:1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3">
        <v>79278237</v>
      </c>
      <c r="M38" s="44" t="s">
        <v>387</v>
      </c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3">
        <v>79286453</v>
      </c>
      <c r="M39" s="45" t="s">
        <v>388</v>
      </c>
    </row>
    <row r="40" spans="1:1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3">
        <v>79337979</v>
      </c>
      <c r="M40" s="45" t="s">
        <v>239</v>
      </c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7"/>
      <c r="F82" s="7"/>
      <c r="G82" s="7"/>
      <c r="H82" s="7"/>
      <c r="I82" s="7"/>
      <c r="J82" s="1"/>
      <c r="K82" s="1"/>
    </row>
    <row r="83" spans="1:11" x14ac:dyDescent="0.25">
      <c r="A83" s="1"/>
      <c r="B83" s="1"/>
      <c r="C83" s="1"/>
      <c r="D83" s="1"/>
      <c r="E83" s="7"/>
      <c r="F83" s="7"/>
      <c r="G83" s="7"/>
      <c r="H83" s="7"/>
      <c r="I83" s="7"/>
      <c r="J83" s="1"/>
      <c r="K83" s="1"/>
    </row>
    <row r="84" spans="1:11" x14ac:dyDescent="0.25">
      <c r="A84" s="1"/>
      <c r="B84" s="1"/>
      <c r="C84" s="1"/>
      <c r="D84" s="1"/>
      <c r="E84" s="7"/>
      <c r="F84" s="7"/>
      <c r="G84" s="7"/>
      <c r="H84" s="7"/>
      <c r="I84" s="7"/>
      <c r="J84" s="1"/>
      <c r="K84" s="1"/>
    </row>
    <row r="85" spans="1:11" x14ac:dyDescent="0.25">
      <c r="A85" s="1"/>
      <c r="B85" s="1"/>
      <c r="C85" s="1"/>
      <c r="D85" s="1"/>
      <c r="E85" s="7"/>
      <c r="F85" s="7"/>
      <c r="G85" s="7"/>
      <c r="H85" s="7"/>
      <c r="I85" s="7"/>
      <c r="J85" s="1"/>
      <c r="K85" s="1"/>
    </row>
    <row r="86" spans="1:11" x14ac:dyDescent="0.25">
      <c r="A86" s="1"/>
      <c r="B86" s="1"/>
      <c r="C86" s="1"/>
      <c r="D86" s="1"/>
      <c r="E86" s="7"/>
      <c r="F86" s="7"/>
      <c r="G86" s="7"/>
      <c r="H86" s="7"/>
      <c r="I86" s="7"/>
      <c r="J86" s="1"/>
      <c r="K86" s="1"/>
    </row>
    <row r="87" spans="1:11" x14ac:dyDescent="0.25">
      <c r="A87" s="1"/>
      <c r="B87" s="1"/>
      <c r="C87" s="1"/>
      <c r="D87" s="1"/>
      <c r="E87" s="7"/>
      <c r="F87" s="7"/>
      <c r="G87" s="7"/>
      <c r="H87" s="7"/>
      <c r="I87" s="7"/>
      <c r="J87" s="1"/>
      <c r="K87" s="1"/>
    </row>
    <row r="88" spans="1:11" x14ac:dyDescent="0.25">
      <c r="A88" s="1"/>
      <c r="B88" s="1"/>
      <c r="C88" s="1"/>
      <c r="D88" s="1"/>
      <c r="E88" s="7"/>
      <c r="F88" s="7"/>
      <c r="G88" s="7"/>
      <c r="H88" s="7"/>
      <c r="I88" s="7"/>
      <c r="J88" s="1"/>
      <c r="K88" s="1"/>
    </row>
    <row r="89" spans="1:11" x14ac:dyDescent="0.25">
      <c r="A89" s="1"/>
      <c r="B89" s="1"/>
      <c r="C89" s="1"/>
      <c r="D89" s="1"/>
      <c r="E89" s="7"/>
      <c r="F89" s="7"/>
      <c r="G89" s="7"/>
      <c r="H89" s="7"/>
      <c r="I89" s="7"/>
      <c r="J89" s="1"/>
      <c r="K89" s="1"/>
    </row>
    <row r="90" spans="1:11" x14ac:dyDescent="0.25">
      <c r="A90" s="1"/>
      <c r="B90" s="1"/>
      <c r="C90" s="1"/>
      <c r="D90" s="1"/>
      <c r="E90" s="7"/>
      <c r="F90" s="7"/>
      <c r="G90" s="7"/>
      <c r="H90" s="7"/>
      <c r="I90" s="7"/>
      <c r="J90" s="1"/>
      <c r="K90" s="1"/>
    </row>
    <row r="91" spans="1:11" x14ac:dyDescent="0.25">
      <c r="A91" s="1"/>
      <c r="B91" s="7"/>
      <c r="C91" s="7"/>
      <c r="D91" s="7"/>
      <c r="E91" s="7"/>
      <c r="F91" s="7"/>
      <c r="G91" s="7"/>
      <c r="H91" s="7"/>
      <c r="I91" s="7"/>
      <c r="J91" s="1"/>
      <c r="K91" s="1"/>
    </row>
    <row r="92" spans="1:11" x14ac:dyDescent="0.25">
      <c r="A92" s="1"/>
      <c r="B92" s="7"/>
      <c r="C92" s="7"/>
      <c r="D92" s="7"/>
      <c r="E92" s="7"/>
      <c r="F92" s="7"/>
      <c r="G92" s="7"/>
      <c r="H92" s="7"/>
      <c r="I92" s="7"/>
      <c r="J92" s="1"/>
      <c r="K92" s="1"/>
    </row>
    <row r="93" spans="1:11" x14ac:dyDescent="0.25">
      <c r="A93" s="1"/>
      <c r="B93" s="7"/>
      <c r="C93" s="7"/>
      <c r="D93" s="7"/>
      <c r="E93" s="7"/>
      <c r="F93" s="7"/>
      <c r="G93" s="7"/>
      <c r="H93" s="7"/>
      <c r="I93" s="7"/>
      <c r="J93" s="1"/>
      <c r="K93" s="1"/>
    </row>
    <row r="94" spans="1:1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7"/>
      <c r="B133" s="7"/>
      <c r="C133" s="7"/>
      <c r="D133" s="7"/>
      <c r="J133" s="7"/>
      <c r="K133" s="7"/>
    </row>
    <row r="134" spans="1:11" x14ac:dyDescent="0.25">
      <c r="A134" s="7"/>
      <c r="B134" s="7"/>
      <c r="C134" s="7"/>
      <c r="D134" s="7"/>
      <c r="J134" s="7"/>
      <c r="K134" s="7"/>
    </row>
    <row r="135" spans="1:11" x14ac:dyDescent="0.25">
      <c r="A135" s="7"/>
      <c r="B135" s="7"/>
      <c r="C135" s="7"/>
      <c r="D135" s="7"/>
      <c r="J135" s="7"/>
      <c r="K135" s="7"/>
    </row>
    <row r="136" spans="1:11" x14ac:dyDescent="0.25">
      <c r="A136" s="7"/>
      <c r="B136" s="7"/>
      <c r="C136" s="7"/>
      <c r="D136" s="7"/>
      <c r="J136" s="7"/>
      <c r="K136" s="7"/>
    </row>
    <row r="137" spans="1:11" x14ac:dyDescent="0.25">
      <c r="A137" s="7"/>
      <c r="B137" s="7"/>
      <c r="C137" s="7"/>
      <c r="D137" s="7"/>
      <c r="J137" s="7"/>
      <c r="K137" s="7"/>
    </row>
    <row r="138" spans="1:11" x14ac:dyDescent="0.25">
      <c r="A138" s="7"/>
      <c r="B138" s="7"/>
      <c r="C138" s="7"/>
      <c r="D138" s="7"/>
      <c r="J138" s="7"/>
      <c r="K138" s="7"/>
    </row>
    <row r="139" spans="1:11" x14ac:dyDescent="0.25">
      <c r="A139" s="7"/>
      <c r="B139" s="7"/>
      <c r="C139" s="7"/>
      <c r="D139" s="7"/>
      <c r="J139" s="7"/>
      <c r="K139" s="7"/>
    </row>
    <row r="140" spans="1:11" x14ac:dyDescent="0.25">
      <c r="A140" s="7"/>
      <c r="B140" s="7"/>
      <c r="C140" s="7"/>
      <c r="D140" s="7"/>
      <c r="J140" s="7"/>
      <c r="K140" s="7"/>
    </row>
    <row r="141" spans="1:11" x14ac:dyDescent="0.25">
      <c r="A141" s="7"/>
      <c r="B141" s="7"/>
      <c r="C141" s="7"/>
      <c r="D141" s="7"/>
      <c r="J141" s="7"/>
      <c r="K141" s="7"/>
    </row>
    <row r="142" spans="1:11" x14ac:dyDescent="0.25">
      <c r="A142" s="7"/>
      <c r="J142" s="7"/>
      <c r="K142" s="7"/>
    </row>
    <row r="143" spans="1:11" x14ac:dyDescent="0.25">
      <c r="A143" s="7"/>
      <c r="J143" s="7"/>
      <c r="K143" s="7"/>
    </row>
    <row r="144" spans="1:11" x14ac:dyDescent="0.25">
      <c r="A144" s="7"/>
      <c r="J144" s="7"/>
      <c r="K144" s="7"/>
    </row>
  </sheetData>
  <sheetProtection algorithmName="SHA-512" hashValue="O4uvLqwzDRDjdpWz1SApBFG/SbHmBtIzeaSaTZWyDguCPJRnagS/5reb2crak+94tqHD4yHRNzt7kcAhL5brFA==" saltValue="R9+g/lEJCLG9jrNhASk5ew==" spinCount="100000" sheet="1" objects="1" scenarios="1"/>
  <sortState xmlns:xlrd2="http://schemas.microsoft.com/office/spreadsheetml/2017/richdata2" ref="L3:M24">
    <sortCondition ref="M3:M24"/>
  </sortState>
  <mergeCells count="42">
    <mergeCell ref="B32:I32"/>
    <mergeCell ref="C15:E15"/>
    <mergeCell ref="B30:B31"/>
    <mergeCell ref="F31:G31"/>
    <mergeCell ref="H31:I31"/>
    <mergeCell ref="H26:I26"/>
    <mergeCell ref="F29:G29"/>
    <mergeCell ref="H29:I29"/>
    <mergeCell ref="F30:G30"/>
    <mergeCell ref="H30:I30"/>
    <mergeCell ref="B19:D19"/>
    <mergeCell ref="E16:I16"/>
    <mergeCell ref="E17:I18"/>
    <mergeCell ref="H22:I22"/>
    <mergeCell ref="F22:G22"/>
    <mergeCell ref="H28:I28"/>
    <mergeCell ref="F28:G28"/>
    <mergeCell ref="F24:G24"/>
    <mergeCell ref="H24:I24"/>
    <mergeCell ref="F25:G25"/>
    <mergeCell ref="H25:I25"/>
    <mergeCell ref="F26:G26"/>
    <mergeCell ref="F27:G27"/>
    <mergeCell ref="H27:I27"/>
    <mergeCell ref="B2:C6"/>
    <mergeCell ref="B17:D18"/>
    <mergeCell ref="B23:C23"/>
    <mergeCell ref="B24:C24"/>
    <mergeCell ref="B10:I14"/>
    <mergeCell ref="E21:I21"/>
    <mergeCell ref="E20:I20"/>
    <mergeCell ref="B9:I9"/>
    <mergeCell ref="B20:D20"/>
    <mergeCell ref="F23:G23"/>
    <mergeCell ref="H23:I23"/>
    <mergeCell ref="E19:I19"/>
    <mergeCell ref="B16:D16"/>
    <mergeCell ref="B25:C25"/>
    <mergeCell ref="B26:C26"/>
    <mergeCell ref="B27:C27"/>
    <mergeCell ref="B28:C28"/>
    <mergeCell ref="B29:C2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875D-3406-4421-8F1B-294E42FFE07F}">
  <dimension ref="B1:O5"/>
  <sheetViews>
    <sheetView tabSelected="1" workbookViewId="0">
      <selection activeCell="B2" activeCellId="7" sqref="K15 G1:H1 G2 G3 H3 H2 B1:D1 B2"/>
    </sheetView>
  </sheetViews>
  <sheetFormatPr baseColWidth="10" defaultRowHeight="15" x14ac:dyDescent="0.25"/>
  <cols>
    <col min="1" max="1" width="2" style="2" customWidth="1"/>
    <col min="2" max="2" width="11.42578125" style="2"/>
    <col min="3" max="3" width="12.28515625" style="2" customWidth="1"/>
    <col min="4" max="16384" width="11.42578125" style="2"/>
  </cols>
  <sheetData>
    <row r="1" spans="2:15" ht="15" customHeight="1" x14ac:dyDescent="0.25">
      <c r="B1" s="37" t="s">
        <v>1</v>
      </c>
      <c r="C1" s="37" t="s">
        <v>2</v>
      </c>
      <c r="D1" s="37" t="s">
        <v>3</v>
      </c>
      <c r="G1" s="88" t="s">
        <v>25</v>
      </c>
      <c r="H1" s="88"/>
      <c r="J1" s="38"/>
      <c r="K1" s="38"/>
      <c r="L1" s="38"/>
      <c r="M1" s="38"/>
      <c r="N1" s="38"/>
      <c r="O1" s="38"/>
    </row>
    <row r="2" spans="2:15" ht="15" customHeight="1" x14ac:dyDescent="0.25">
      <c r="B2" s="2">
        <v>1</v>
      </c>
      <c r="G2" s="37" t="s">
        <v>2</v>
      </c>
      <c r="H2" s="37" t="s">
        <v>3</v>
      </c>
      <c r="J2" s="39"/>
      <c r="K2" s="39"/>
      <c r="L2" s="39"/>
      <c r="M2" s="39"/>
      <c r="N2" s="39"/>
      <c r="O2" s="39"/>
    </row>
    <row r="3" spans="2:15" x14ac:dyDescent="0.25">
      <c r="G3" s="30">
        <v>-90.514854</v>
      </c>
      <c r="H3" s="30">
        <v>14.642372</v>
      </c>
      <c r="J3" s="39"/>
      <c r="K3" s="39"/>
      <c r="L3" s="39"/>
      <c r="M3" s="39"/>
      <c r="N3" s="39"/>
      <c r="O3" s="39"/>
    </row>
    <row r="4" spans="2:15" x14ac:dyDescent="0.25">
      <c r="J4" s="39"/>
      <c r="K4" s="39"/>
      <c r="L4" s="39"/>
      <c r="M4" s="39"/>
      <c r="N4" s="39"/>
      <c r="O4" s="39"/>
    </row>
    <row r="5" spans="2:15" x14ac:dyDescent="0.25">
      <c r="J5" s="39"/>
      <c r="K5" s="39"/>
      <c r="L5" s="39"/>
      <c r="M5" s="39"/>
      <c r="N5" s="39"/>
      <c r="O5" s="39"/>
    </row>
  </sheetData>
  <sheetProtection algorithmName="SHA-512" hashValue="rKqv0Igzyca5vU0SXCJgY6FOoCMZsJvseqne9C8boV+V26BEPIx/rjwToZOnB5sCdpcC9ythyDqkqYgznTxKKw==" saltValue="xcnmUKtkGh2svannvNpz+g==" spinCount="100000" sheet="1" objects="1" scenarios="1"/>
  <mergeCells count="1">
    <mergeCell ref="G1:H1"/>
  </mergeCells>
  <dataValidations count="2">
    <dataValidation type="decimal" allowBlank="1" showInputMessage="1" showErrorMessage="1" sqref="C1:C1048576" xr:uid="{750CACBC-0295-408A-AE38-FD9A39E009CC}">
      <formula1>-93</formula1>
      <formula2>-88</formula2>
    </dataValidation>
    <dataValidation type="decimal" allowBlank="1" showInputMessage="1" showErrorMessage="1" sqref="D1:D1048576" xr:uid="{028286A2-E060-4320-9C8D-1DC41D8F99FE}">
      <formula1>14</formula1>
      <formula2>18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CED3-A150-401F-AEDB-D48BCE1249F0}">
  <dimension ref="A1:W83"/>
  <sheetViews>
    <sheetView workbookViewId="0">
      <selection activeCell="F13" sqref="F13"/>
    </sheetView>
  </sheetViews>
  <sheetFormatPr baseColWidth="10" defaultRowHeight="15" x14ac:dyDescent="0.25"/>
  <cols>
    <col min="2" max="2" width="22.42578125" bestFit="1" customWidth="1"/>
    <col min="3" max="3" width="5.42578125" style="31" customWidth="1"/>
    <col min="4" max="4" width="6.42578125" customWidth="1"/>
    <col min="6" max="6" width="24.140625" bestFit="1" customWidth="1"/>
    <col min="7" max="7" width="6" style="31" customWidth="1"/>
    <col min="8" max="8" width="6.28515625" customWidth="1"/>
    <col min="10" max="10" width="21.28515625" bestFit="1" customWidth="1"/>
    <col min="11" max="11" width="5.5703125" style="31" customWidth="1"/>
    <col min="12" max="12" width="7" customWidth="1"/>
    <col min="14" max="14" width="22.5703125" bestFit="1" customWidth="1"/>
    <col min="15" max="15" width="5.42578125" style="31" customWidth="1"/>
    <col min="16" max="16" width="7.42578125" customWidth="1"/>
    <col min="18" max="18" width="24.28515625" bestFit="1" customWidth="1"/>
    <col min="19" max="19" width="6" style="31" customWidth="1"/>
    <col min="20" max="20" width="7" customWidth="1"/>
    <col min="22" max="22" width="20.85546875" bestFit="1" customWidth="1"/>
    <col min="23" max="23" width="6" style="31" customWidth="1"/>
  </cols>
  <sheetData>
    <row r="1" spans="1:23" x14ac:dyDescent="0.25">
      <c r="A1" s="34" t="s">
        <v>218</v>
      </c>
      <c r="B1" s="34" t="s">
        <v>217</v>
      </c>
      <c r="C1" s="35" t="s">
        <v>1</v>
      </c>
      <c r="E1" s="34" t="s">
        <v>218</v>
      </c>
      <c r="F1" s="34" t="s">
        <v>217</v>
      </c>
      <c r="G1" s="35" t="s">
        <v>1</v>
      </c>
      <c r="I1" s="34" t="s">
        <v>218</v>
      </c>
      <c r="J1" s="34" t="s">
        <v>217</v>
      </c>
      <c r="K1" s="35" t="s">
        <v>1</v>
      </c>
      <c r="M1" s="34" t="s">
        <v>218</v>
      </c>
      <c r="N1" s="34" t="s">
        <v>217</v>
      </c>
      <c r="O1" s="35" t="s">
        <v>1</v>
      </c>
      <c r="Q1" s="34" t="s">
        <v>218</v>
      </c>
      <c r="R1" s="34" t="s">
        <v>217</v>
      </c>
      <c r="S1" s="35" t="s">
        <v>1</v>
      </c>
      <c r="U1" s="34" t="s">
        <v>218</v>
      </c>
      <c r="V1" s="34" t="s">
        <v>217</v>
      </c>
      <c r="W1" s="35" t="s">
        <v>1</v>
      </c>
    </row>
    <row r="2" spans="1:23" x14ac:dyDescent="0.25">
      <c r="A2" s="29" t="s">
        <v>226</v>
      </c>
      <c r="B2" s="29" t="s">
        <v>227</v>
      </c>
      <c r="C2" s="24">
        <v>1</v>
      </c>
      <c r="E2" s="29" t="s">
        <v>30</v>
      </c>
      <c r="F2" s="29" t="s">
        <v>30</v>
      </c>
      <c r="G2" s="24">
        <v>1</v>
      </c>
      <c r="I2" s="29" t="s">
        <v>38</v>
      </c>
      <c r="J2" s="29" t="s">
        <v>107</v>
      </c>
      <c r="K2" s="24">
        <v>1</v>
      </c>
      <c r="M2" s="29" t="s">
        <v>359</v>
      </c>
      <c r="N2" s="29" t="s">
        <v>360</v>
      </c>
      <c r="O2" s="24">
        <v>1</v>
      </c>
      <c r="Q2" s="29" t="s">
        <v>225</v>
      </c>
      <c r="R2" s="29" t="s">
        <v>88</v>
      </c>
      <c r="S2" s="24">
        <v>1</v>
      </c>
      <c r="U2" s="29" t="s">
        <v>318</v>
      </c>
      <c r="V2" s="29" t="s">
        <v>318</v>
      </c>
      <c r="W2" s="24">
        <v>1</v>
      </c>
    </row>
    <row r="3" spans="1:23" x14ac:dyDescent="0.25">
      <c r="A3" s="29" t="s">
        <v>226</v>
      </c>
      <c r="B3" s="29" t="s">
        <v>174</v>
      </c>
      <c r="C3" s="24">
        <v>2</v>
      </c>
      <c r="E3" s="29" t="s">
        <v>30</v>
      </c>
      <c r="F3" s="29" t="s">
        <v>282</v>
      </c>
      <c r="G3" s="24">
        <v>2</v>
      </c>
      <c r="I3" s="29" t="s">
        <v>38</v>
      </c>
      <c r="J3" s="29" t="s">
        <v>66</v>
      </c>
      <c r="K3" s="24">
        <v>2</v>
      </c>
      <c r="M3" s="29" t="s">
        <v>359</v>
      </c>
      <c r="N3" s="29" t="s">
        <v>361</v>
      </c>
      <c r="O3" s="24">
        <v>2</v>
      </c>
      <c r="Q3" s="29" t="s">
        <v>225</v>
      </c>
      <c r="R3" s="29" t="s">
        <v>45</v>
      </c>
      <c r="S3" s="24">
        <v>2</v>
      </c>
      <c r="U3" s="29" t="s">
        <v>318</v>
      </c>
      <c r="V3" s="29" t="s">
        <v>319</v>
      </c>
      <c r="W3" s="24">
        <v>2</v>
      </c>
    </row>
    <row r="4" spans="1:23" x14ac:dyDescent="0.25">
      <c r="A4" s="29" t="s">
        <v>226</v>
      </c>
      <c r="B4" s="29" t="s">
        <v>228</v>
      </c>
      <c r="C4" s="24">
        <v>3</v>
      </c>
      <c r="E4" s="29" t="s">
        <v>30</v>
      </c>
      <c r="F4" s="29" t="s">
        <v>87</v>
      </c>
      <c r="G4" s="24">
        <v>3</v>
      </c>
      <c r="I4" s="29" t="s">
        <v>38</v>
      </c>
      <c r="J4" s="29" t="s">
        <v>53</v>
      </c>
      <c r="K4" s="24">
        <v>3</v>
      </c>
      <c r="M4" s="29" t="s">
        <v>359</v>
      </c>
      <c r="N4" s="29" t="s">
        <v>118</v>
      </c>
      <c r="O4" s="24">
        <v>3</v>
      </c>
      <c r="Q4" s="29" t="s">
        <v>225</v>
      </c>
      <c r="R4" s="29" t="s">
        <v>168</v>
      </c>
      <c r="S4" s="24">
        <v>3</v>
      </c>
      <c r="U4" s="29" t="s">
        <v>318</v>
      </c>
      <c r="V4" s="29" t="s">
        <v>101</v>
      </c>
      <c r="W4" s="24">
        <v>3</v>
      </c>
    </row>
    <row r="5" spans="1:23" x14ac:dyDescent="0.25">
      <c r="A5" s="29" t="s">
        <v>226</v>
      </c>
      <c r="B5" s="29" t="s">
        <v>188</v>
      </c>
      <c r="C5" s="24">
        <v>4</v>
      </c>
      <c r="E5" s="29" t="s">
        <v>30</v>
      </c>
      <c r="F5" s="29" t="s">
        <v>283</v>
      </c>
      <c r="G5" s="24">
        <v>4</v>
      </c>
      <c r="I5" s="29" t="s">
        <v>38</v>
      </c>
      <c r="J5" s="29" t="s">
        <v>93</v>
      </c>
      <c r="K5" s="24">
        <v>4</v>
      </c>
      <c r="M5" s="29" t="s">
        <v>359</v>
      </c>
      <c r="N5" s="29" t="s">
        <v>205</v>
      </c>
      <c r="O5" s="24">
        <v>4</v>
      </c>
      <c r="Q5" s="29" t="s">
        <v>225</v>
      </c>
      <c r="R5" s="29" t="s">
        <v>59</v>
      </c>
      <c r="S5" s="24">
        <v>4</v>
      </c>
      <c r="U5" s="29" t="s">
        <v>318</v>
      </c>
      <c r="V5" s="29" t="s">
        <v>320</v>
      </c>
      <c r="W5" s="24">
        <v>4</v>
      </c>
    </row>
    <row r="6" spans="1:23" x14ac:dyDescent="0.25">
      <c r="A6" s="29" t="s">
        <v>226</v>
      </c>
      <c r="B6" s="29" t="s">
        <v>229</v>
      </c>
      <c r="C6" s="24">
        <v>5</v>
      </c>
      <c r="E6" s="29" t="s">
        <v>30</v>
      </c>
      <c r="F6" s="29" t="s">
        <v>113</v>
      </c>
      <c r="G6" s="24">
        <v>5</v>
      </c>
      <c r="I6" s="29" t="s">
        <v>38</v>
      </c>
      <c r="J6" s="29" t="s">
        <v>81</v>
      </c>
      <c r="K6" s="24">
        <v>5</v>
      </c>
      <c r="M6" s="29" t="s">
        <v>359</v>
      </c>
      <c r="N6" s="29" t="s">
        <v>63</v>
      </c>
      <c r="O6" s="24">
        <v>5</v>
      </c>
      <c r="Q6" s="29" t="s">
        <v>225</v>
      </c>
      <c r="R6" s="29" t="s">
        <v>258</v>
      </c>
      <c r="S6" s="24">
        <v>5</v>
      </c>
      <c r="U6" s="29" t="s">
        <v>318</v>
      </c>
      <c r="V6" s="29" t="s">
        <v>321</v>
      </c>
      <c r="W6" s="24">
        <v>5</v>
      </c>
    </row>
    <row r="7" spans="1:23" x14ac:dyDescent="0.25">
      <c r="A7" s="29" t="s">
        <v>226</v>
      </c>
      <c r="B7" s="29" t="s">
        <v>230</v>
      </c>
      <c r="C7" s="24">
        <v>6</v>
      </c>
      <c r="E7" s="29" t="s">
        <v>30</v>
      </c>
      <c r="F7" s="29" t="s">
        <v>167</v>
      </c>
      <c r="G7" s="24">
        <v>6</v>
      </c>
      <c r="M7" s="29" t="s">
        <v>359</v>
      </c>
      <c r="N7" s="29" t="s">
        <v>92</v>
      </c>
      <c r="O7" s="24">
        <v>6</v>
      </c>
      <c r="Q7" s="29" t="s">
        <v>225</v>
      </c>
      <c r="R7" s="29" t="s">
        <v>124</v>
      </c>
      <c r="S7" s="24">
        <v>6</v>
      </c>
      <c r="U7" s="29" t="s">
        <v>318</v>
      </c>
      <c r="V7" s="29" t="s">
        <v>46</v>
      </c>
      <c r="W7" s="24">
        <v>6</v>
      </c>
    </row>
    <row r="8" spans="1:23" x14ac:dyDescent="0.25">
      <c r="A8" s="29" t="s">
        <v>226</v>
      </c>
      <c r="B8" s="29" t="s">
        <v>231</v>
      </c>
      <c r="C8" s="24">
        <v>7</v>
      </c>
      <c r="E8" s="29" t="s">
        <v>30</v>
      </c>
      <c r="F8" s="29" t="s">
        <v>100</v>
      </c>
      <c r="G8" s="24">
        <v>7</v>
      </c>
      <c r="I8" s="34" t="s">
        <v>218</v>
      </c>
      <c r="J8" s="34" t="s">
        <v>217</v>
      </c>
      <c r="K8" s="35" t="s">
        <v>1</v>
      </c>
      <c r="M8" s="29" t="s">
        <v>359</v>
      </c>
      <c r="N8" s="29" t="s">
        <v>362</v>
      </c>
      <c r="O8" s="24">
        <v>7</v>
      </c>
      <c r="Q8" s="29" t="s">
        <v>225</v>
      </c>
      <c r="R8" s="29" t="s">
        <v>139</v>
      </c>
      <c r="S8" s="24">
        <v>7</v>
      </c>
      <c r="U8" s="29" t="s">
        <v>318</v>
      </c>
      <c r="V8" s="29" t="s">
        <v>322</v>
      </c>
      <c r="W8" s="24">
        <v>7</v>
      </c>
    </row>
    <row r="9" spans="1:23" x14ac:dyDescent="0.25">
      <c r="A9" s="29" t="s">
        <v>226</v>
      </c>
      <c r="B9" s="29" t="s">
        <v>232</v>
      </c>
      <c r="C9" s="24">
        <v>8</v>
      </c>
      <c r="E9" s="29" t="s">
        <v>30</v>
      </c>
      <c r="F9" s="29" t="s">
        <v>58</v>
      </c>
      <c r="G9" s="24">
        <v>8</v>
      </c>
      <c r="I9" s="29" t="s">
        <v>41</v>
      </c>
      <c r="J9" s="29" t="s">
        <v>41</v>
      </c>
      <c r="K9" s="24">
        <v>1</v>
      </c>
      <c r="M9" s="29" t="s">
        <v>359</v>
      </c>
      <c r="N9" s="29" t="s">
        <v>187</v>
      </c>
      <c r="O9" s="24">
        <v>8</v>
      </c>
      <c r="Q9" s="29" t="s">
        <v>225</v>
      </c>
      <c r="R9" s="29" t="s">
        <v>72</v>
      </c>
      <c r="S9" s="24">
        <v>8</v>
      </c>
      <c r="U9" s="29" t="s">
        <v>318</v>
      </c>
      <c r="V9" s="29" t="s">
        <v>74</v>
      </c>
      <c r="W9" s="24">
        <v>8</v>
      </c>
    </row>
    <row r="10" spans="1:23" x14ac:dyDescent="0.25">
      <c r="A10" s="29" t="s">
        <v>226</v>
      </c>
      <c r="B10" s="29" t="s">
        <v>233</v>
      </c>
      <c r="C10" s="24">
        <v>9</v>
      </c>
      <c r="E10" s="29" t="s">
        <v>30</v>
      </c>
      <c r="F10" s="29" t="s">
        <v>284</v>
      </c>
      <c r="G10" s="24">
        <v>9</v>
      </c>
      <c r="I10" s="29" t="s">
        <v>41</v>
      </c>
      <c r="J10" s="29" t="s">
        <v>128</v>
      </c>
      <c r="K10" s="24">
        <v>2</v>
      </c>
      <c r="M10" s="29" t="s">
        <v>359</v>
      </c>
      <c r="N10" s="29" t="s">
        <v>199</v>
      </c>
      <c r="O10" s="24">
        <v>9</v>
      </c>
      <c r="Q10" s="29" t="s">
        <v>225</v>
      </c>
      <c r="R10" s="29" t="s">
        <v>178</v>
      </c>
      <c r="S10" s="24">
        <v>9</v>
      </c>
    </row>
    <row r="11" spans="1:23" x14ac:dyDescent="0.25">
      <c r="A11" s="29" t="s">
        <v>226</v>
      </c>
      <c r="B11" s="29" t="s">
        <v>151</v>
      </c>
      <c r="C11" s="24">
        <v>10</v>
      </c>
      <c r="E11" s="29" t="s">
        <v>30</v>
      </c>
      <c r="F11" s="29" t="s">
        <v>71</v>
      </c>
      <c r="G11" s="24">
        <v>10</v>
      </c>
      <c r="I11" s="29" t="s">
        <v>41</v>
      </c>
      <c r="J11" s="29" t="s">
        <v>109</v>
      </c>
      <c r="K11" s="24">
        <v>3</v>
      </c>
      <c r="M11" s="29" t="s">
        <v>359</v>
      </c>
      <c r="N11" s="29" t="s">
        <v>363</v>
      </c>
      <c r="O11" s="24">
        <v>10</v>
      </c>
      <c r="Q11" s="29" t="s">
        <v>225</v>
      </c>
      <c r="R11" s="29" t="s">
        <v>259</v>
      </c>
      <c r="S11" s="24">
        <v>10</v>
      </c>
      <c r="U11" s="34" t="s">
        <v>218</v>
      </c>
      <c r="V11" s="34" t="s">
        <v>217</v>
      </c>
      <c r="W11" s="35" t="s">
        <v>1</v>
      </c>
    </row>
    <row r="12" spans="1:23" x14ac:dyDescent="0.25">
      <c r="A12" s="29" t="s">
        <v>226</v>
      </c>
      <c r="B12" s="29" t="s">
        <v>234</v>
      </c>
      <c r="C12" s="24">
        <v>11</v>
      </c>
      <c r="E12" s="29" t="s">
        <v>30</v>
      </c>
      <c r="F12" s="29" t="s">
        <v>285</v>
      </c>
      <c r="G12" s="24">
        <v>11</v>
      </c>
      <c r="I12" s="29" t="s">
        <v>41</v>
      </c>
      <c r="J12" s="29" t="s">
        <v>262</v>
      </c>
      <c r="K12" s="24">
        <v>4</v>
      </c>
      <c r="M12" s="29" t="s">
        <v>359</v>
      </c>
      <c r="N12" s="29" t="s">
        <v>198</v>
      </c>
      <c r="O12" s="24">
        <v>11</v>
      </c>
      <c r="Q12" s="29" t="s">
        <v>225</v>
      </c>
      <c r="R12" s="29" t="s">
        <v>260</v>
      </c>
      <c r="S12" s="24">
        <v>11</v>
      </c>
      <c r="U12" s="29" t="s">
        <v>39</v>
      </c>
      <c r="V12" s="29" t="s">
        <v>39</v>
      </c>
      <c r="W12" s="24">
        <v>1</v>
      </c>
    </row>
    <row r="13" spans="1:23" x14ac:dyDescent="0.25">
      <c r="A13" s="29" t="s">
        <v>226</v>
      </c>
      <c r="B13" s="29" t="s">
        <v>235</v>
      </c>
      <c r="C13" s="24">
        <v>12</v>
      </c>
      <c r="E13" s="29" t="s">
        <v>30</v>
      </c>
      <c r="F13" s="29" t="s">
        <v>146</v>
      </c>
      <c r="G13" s="24">
        <v>12</v>
      </c>
      <c r="I13" s="29" t="s">
        <v>41</v>
      </c>
      <c r="J13" s="29" t="s">
        <v>95</v>
      </c>
      <c r="K13" s="24">
        <v>5</v>
      </c>
      <c r="M13" s="29" t="s">
        <v>359</v>
      </c>
      <c r="N13" s="29" t="s">
        <v>141</v>
      </c>
      <c r="O13" s="24">
        <v>12</v>
      </c>
      <c r="Q13" s="29" t="s">
        <v>225</v>
      </c>
      <c r="R13" s="29" t="s">
        <v>154</v>
      </c>
      <c r="S13" s="24">
        <v>12</v>
      </c>
      <c r="U13" s="29" t="s">
        <v>39</v>
      </c>
      <c r="V13" s="29" t="s">
        <v>67</v>
      </c>
      <c r="W13" s="24">
        <v>2</v>
      </c>
    </row>
    <row r="14" spans="1:23" x14ac:dyDescent="0.25">
      <c r="A14" s="29" t="s">
        <v>226</v>
      </c>
      <c r="B14" s="29" t="s">
        <v>79</v>
      </c>
      <c r="C14" s="24">
        <v>13</v>
      </c>
      <c r="E14" s="29" t="s">
        <v>30</v>
      </c>
      <c r="F14" s="29" t="s">
        <v>286</v>
      </c>
      <c r="G14" s="24">
        <v>13</v>
      </c>
      <c r="I14" s="29" t="s">
        <v>41</v>
      </c>
      <c r="J14" s="29" t="s">
        <v>82</v>
      </c>
      <c r="K14" s="24">
        <v>6</v>
      </c>
      <c r="M14" s="29" t="s">
        <v>359</v>
      </c>
      <c r="N14" s="29" t="s">
        <v>150</v>
      </c>
      <c r="O14" s="24">
        <v>13</v>
      </c>
      <c r="Q14" s="29" t="s">
        <v>225</v>
      </c>
      <c r="R14" s="29" t="s">
        <v>261</v>
      </c>
      <c r="S14" s="24">
        <v>13</v>
      </c>
      <c r="U14" s="29" t="s">
        <v>39</v>
      </c>
      <c r="V14" s="29" t="s">
        <v>243</v>
      </c>
      <c r="W14" s="24">
        <v>3</v>
      </c>
    </row>
    <row r="15" spans="1:23" x14ac:dyDescent="0.25">
      <c r="A15" s="29" t="s">
        <v>226</v>
      </c>
      <c r="B15" s="29" t="s">
        <v>64</v>
      </c>
      <c r="C15" s="24">
        <v>14</v>
      </c>
      <c r="I15" s="29" t="s">
        <v>41</v>
      </c>
      <c r="J15" s="29" t="s">
        <v>68</v>
      </c>
      <c r="K15" s="24">
        <v>7</v>
      </c>
      <c r="M15" s="29" t="s">
        <v>359</v>
      </c>
      <c r="N15" s="29" t="s">
        <v>364</v>
      </c>
      <c r="O15" s="24">
        <v>14</v>
      </c>
      <c r="Q15" s="29" t="s">
        <v>225</v>
      </c>
      <c r="R15" s="29" t="s">
        <v>114</v>
      </c>
      <c r="S15" s="24">
        <v>14</v>
      </c>
      <c r="U15" s="29" t="s">
        <v>39</v>
      </c>
      <c r="V15" s="29" t="s">
        <v>244</v>
      </c>
      <c r="W15" s="24">
        <v>4</v>
      </c>
    </row>
    <row r="16" spans="1:23" x14ac:dyDescent="0.25">
      <c r="A16" s="29" t="s">
        <v>226</v>
      </c>
      <c r="B16" s="29" t="s">
        <v>236</v>
      </c>
      <c r="C16" s="24">
        <v>15</v>
      </c>
      <c r="E16" s="34" t="s">
        <v>218</v>
      </c>
      <c r="F16" s="34" t="s">
        <v>217</v>
      </c>
      <c r="G16" s="35" t="s">
        <v>1</v>
      </c>
      <c r="M16" s="29" t="s">
        <v>359</v>
      </c>
      <c r="N16" s="29" t="s">
        <v>365</v>
      </c>
      <c r="O16" s="24">
        <v>15</v>
      </c>
      <c r="U16" s="29" t="s">
        <v>39</v>
      </c>
      <c r="V16" s="29" t="s">
        <v>245</v>
      </c>
      <c r="W16" s="24">
        <v>5</v>
      </c>
    </row>
    <row r="17" spans="1:23" x14ac:dyDescent="0.25">
      <c r="A17" s="29" t="s">
        <v>226</v>
      </c>
      <c r="B17" s="29" t="s">
        <v>164</v>
      </c>
      <c r="C17" s="24">
        <v>16</v>
      </c>
      <c r="E17" s="29" t="s">
        <v>27</v>
      </c>
      <c r="F17" s="29" t="s">
        <v>27</v>
      </c>
      <c r="G17" s="24">
        <v>1</v>
      </c>
      <c r="I17" s="34" t="s">
        <v>218</v>
      </c>
      <c r="J17" s="34" t="s">
        <v>217</v>
      </c>
      <c r="K17" s="35" t="s">
        <v>1</v>
      </c>
      <c r="M17" s="29" t="s">
        <v>359</v>
      </c>
      <c r="N17" s="29" t="s">
        <v>173</v>
      </c>
      <c r="O17" s="24">
        <v>16</v>
      </c>
      <c r="Q17" s="34" t="s">
        <v>218</v>
      </c>
      <c r="R17" s="34" t="s">
        <v>217</v>
      </c>
      <c r="S17" s="35" t="s">
        <v>1</v>
      </c>
      <c r="U17" s="29" t="s">
        <v>39</v>
      </c>
      <c r="V17" s="29" t="s">
        <v>246</v>
      </c>
      <c r="W17" s="24">
        <v>6</v>
      </c>
    </row>
    <row r="18" spans="1:23" x14ac:dyDescent="0.25">
      <c r="A18" s="29" t="s">
        <v>226</v>
      </c>
      <c r="B18" s="29" t="s">
        <v>237</v>
      </c>
      <c r="C18" s="24">
        <v>17</v>
      </c>
      <c r="E18" s="29" t="s">
        <v>27</v>
      </c>
      <c r="F18" s="29" t="s">
        <v>183</v>
      </c>
      <c r="G18" s="24">
        <v>2</v>
      </c>
      <c r="I18" s="29" t="s">
        <v>42</v>
      </c>
      <c r="J18" s="29" t="s">
        <v>42</v>
      </c>
      <c r="K18" s="24">
        <v>1</v>
      </c>
      <c r="M18" s="29" t="s">
        <v>359</v>
      </c>
      <c r="N18" s="29" t="s">
        <v>366</v>
      </c>
      <c r="O18" s="24">
        <v>17</v>
      </c>
      <c r="Q18" s="29" t="s">
        <v>302</v>
      </c>
      <c r="R18" s="29" t="s">
        <v>302</v>
      </c>
      <c r="S18" s="24">
        <v>1</v>
      </c>
      <c r="U18" s="29" t="s">
        <v>39</v>
      </c>
      <c r="V18" s="29" t="s">
        <v>247</v>
      </c>
      <c r="W18" s="24">
        <v>7</v>
      </c>
    </row>
    <row r="19" spans="1:23" x14ac:dyDescent="0.25">
      <c r="A19" s="27"/>
      <c r="B19" s="27"/>
      <c r="E19" s="29" t="s">
        <v>27</v>
      </c>
      <c r="F19" s="29" t="s">
        <v>219</v>
      </c>
      <c r="G19" s="24">
        <v>3</v>
      </c>
      <c r="I19" s="29" t="s">
        <v>42</v>
      </c>
      <c r="J19" s="29" t="s">
        <v>129</v>
      </c>
      <c r="K19" s="24">
        <v>2</v>
      </c>
      <c r="M19" s="29" t="s">
        <v>359</v>
      </c>
      <c r="N19" s="29" t="s">
        <v>367</v>
      </c>
      <c r="O19" s="24">
        <v>18</v>
      </c>
      <c r="Q19" s="29" t="s">
        <v>302</v>
      </c>
      <c r="R19" s="29" t="s">
        <v>303</v>
      </c>
      <c r="S19" s="24">
        <v>2</v>
      </c>
      <c r="U19" s="29" t="s">
        <v>39</v>
      </c>
      <c r="V19" s="29" t="s">
        <v>126</v>
      </c>
      <c r="W19" s="24">
        <v>8</v>
      </c>
    </row>
    <row r="20" spans="1:23" x14ac:dyDescent="0.25">
      <c r="A20" s="34" t="s">
        <v>218</v>
      </c>
      <c r="B20" s="34" t="s">
        <v>217</v>
      </c>
      <c r="C20" s="35" t="s">
        <v>1</v>
      </c>
      <c r="E20" s="29" t="s">
        <v>27</v>
      </c>
      <c r="F20" s="29" t="s">
        <v>220</v>
      </c>
      <c r="G20" s="24">
        <v>4</v>
      </c>
      <c r="I20" s="29" t="s">
        <v>42</v>
      </c>
      <c r="J20" s="29" t="s">
        <v>189</v>
      </c>
      <c r="K20" s="24">
        <v>3</v>
      </c>
      <c r="M20" s="29" t="s">
        <v>359</v>
      </c>
      <c r="N20" s="29" t="s">
        <v>368</v>
      </c>
      <c r="O20" s="24">
        <v>19</v>
      </c>
      <c r="Q20" s="29" t="s">
        <v>302</v>
      </c>
      <c r="R20" s="29" t="s">
        <v>304</v>
      </c>
      <c r="S20" s="24">
        <v>3</v>
      </c>
      <c r="U20" s="29" t="s">
        <v>39</v>
      </c>
      <c r="V20" s="29" t="s">
        <v>248</v>
      </c>
      <c r="W20" s="24">
        <v>9</v>
      </c>
    </row>
    <row r="21" spans="1:23" x14ac:dyDescent="0.25">
      <c r="A21" s="29" t="s">
        <v>238</v>
      </c>
      <c r="B21" s="29" t="s">
        <v>239</v>
      </c>
      <c r="C21" s="24">
        <v>1</v>
      </c>
      <c r="E21" s="29" t="s">
        <v>27</v>
      </c>
      <c r="F21" s="29" t="s">
        <v>121</v>
      </c>
      <c r="G21" s="24">
        <v>5</v>
      </c>
      <c r="I21" s="29" t="s">
        <v>42</v>
      </c>
      <c r="J21" s="29" t="s">
        <v>54</v>
      </c>
      <c r="K21" s="24">
        <v>4</v>
      </c>
      <c r="M21" s="29" t="s">
        <v>359</v>
      </c>
      <c r="N21" s="29" t="s">
        <v>369</v>
      </c>
      <c r="O21" s="24">
        <v>20</v>
      </c>
      <c r="Q21" s="29" t="s">
        <v>302</v>
      </c>
      <c r="R21" s="29" t="s">
        <v>305</v>
      </c>
      <c r="S21" s="24">
        <v>4</v>
      </c>
      <c r="U21" s="29" t="s">
        <v>39</v>
      </c>
      <c r="V21" s="29" t="s">
        <v>249</v>
      </c>
      <c r="W21" s="24">
        <v>10</v>
      </c>
    </row>
    <row r="22" spans="1:23" x14ac:dyDescent="0.25">
      <c r="A22" s="29" t="s">
        <v>238</v>
      </c>
      <c r="B22" s="29" t="s">
        <v>135</v>
      </c>
      <c r="C22" s="24">
        <v>2</v>
      </c>
      <c r="E22" s="29" t="s">
        <v>27</v>
      </c>
      <c r="F22" s="29" t="s">
        <v>55</v>
      </c>
      <c r="G22" s="24">
        <v>6</v>
      </c>
      <c r="I22" s="29" t="s">
        <v>42</v>
      </c>
      <c r="J22" s="29" t="s">
        <v>263</v>
      </c>
      <c r="K22" s="24">
        <v>5</v>
      </c>
      <c r="M22" s="29" t="s">
        <v>359</v>
      </c>
      <c r="N22" s="29" t="s">
        <v>157</v>
      </c>
      <c r="O22" s="24">
        <v>21</v>
      </c>
      <c r="Q22" s="29" t="s">
        <v>302</v>
      </c>
      <c r="R22" s="29" t="s">
        <v>306</v>
      </c>
      <c r="S22" s="24">
        <v>5</v>
      </c>
      <c r="U22" s="29" t="s">
        <v>39</v>
      </c>
      <c r="V22" s="29" t="s">
        <v>136</v>
      </c>
      <c r="W22" s="24">
        <v>11</v>
      </c>
    </row>
    <row r="23" spans="1:23" x14ac:dyDescent="0.25">
      <c r="A23" s="29" t="s">
        <v>238</v>
      </c>
      <c r="B23" s="29" t="s">
        <v>105</v>
      </c>
      <c r="C23" s="24">
        <v>3</v>
      </c>
      <c r="E23" s="29" t="s">
        <v>27</v>
      </c>
      <c r="F23" s="29" t="s">
        <v>160</v>
      </c>
      <c r="G23" s="24">
        <v>7</v>
      </c>
      <c r="I23" s="29" t="s">
        <v>42</v>
      </c>
      <c r="J23" s="29" t="s">
        <v>194</v>
      </c>
      <c r="K23" s="24">
        <v>6</v>
      </c>
      <c r="Q23" s="29" t="s">
        <v>302</v>
      </c>
      <c r="R23" s="29" t="s">
        <v>307</v>
      </c>
      <c r="S23" s="24">
        <v>6</v>
      </c>
    </row>
    <row r="24" spans="1:23" x14ac:dyDescent="0.25">
      <c r="A24" s="29" t="s">
        <v>238</v>
      </c>
      <c r="B24" s="29" t="s">
        <v>51</v>
      </c>
      <c r="C24" s="24">
        <v>4</v>
      </c>
      <c r="E24" s="29" t="s">
        <v>27</v>
      </c>
      <c r="F24" s="29" t="s">
        <v>111</v>
      </c>
      <c r="G24" s="24">
        <v>8</v>
      </c>
      <c r="I24" s="29" t="s">
        <v>42</v>
      </c>
      <c r="J24" s="29" t="s">
        <v>83</v>
      </c>
      <c r="K24" s="24">
        <v>7</v>
      </c>
      <c r="M24" s="34" t="s">
        <v>218</v>
      </c>
      <c r="N24" s="34" t="s">
        <v>217</v>
      </c>
      <c r="O24" s="35" t="s">
        <v>1</v>
      </c>
      <c r="Q24" s="29" t="s">
        <v>302</v>
      </c>
      <c r="R24" s="29" t="s">
        <v>179</v>
      </c>
      <c r="S24" s="24">
        <v>7</v>
      </c>
    </row>
    <row r="25" spans="1:23" x14ac:dyDescent="0.25">
      <c r="A25" s="29" t="s">
        <v>238</v>
      </c>
      <c r="B25" s="29" t="s">
        <v>78</v>
      </c>
      <c r="C25" s="24">
        <v>5</v>
      </c>
      <c r="E25" s="29" t="s">
        <v>27</v>
      </c>
      <c r="F25" s="29" t="s">
        <v>221</v>
      </c>
      <c r="G25" s="24">
        <v>9</v>
      </c>
      <c r="I25" s="29" t="s">
        <v>42</v>
      </c>
      <c r="J25" s="29" t="s">
        <v>144</v>
      </c>
      <c r="K25" s="24">
        <v>8</v>
      </c>
      <c r="M25" s="29" t="s">
        <v>35</v>
      </c>
      <c r="N25" s="29" t="s">
        <v>35</v>
      </c>
      <c r="O25" s="24">
        <v>1</v>
      </c>
      <c r="Q25" s="29" t="s">
        <v>302</v>
      </c>
      <c r="R25" s="29" t="s">
        <v>308</v>
      </c>
      <c r="S25" s="24">
        <v>8</v>
      </c>
    </row>
    <row r="26" spans="1:23" x14ac:dyDescent="0.25">
      <c r="A26" s="29" t="s">
        <v>238</v>
      </c>
      <c r="B26" s="29" t="s">
        <v>240</v>
      </c>
      <c r="C26" s="24">
        <v>6</v>
      </c>
      <c r="E26" s="29" t="s">
        <v>27</v>
      </c>
      <c r="F26" s="29" t="s">
        <v>222</v>
      </c>
      <c r="G26" s="24">
        <v>10</v>
      </c>
      <c r="I26" s="29" t="s">
        <v>42</v>
      </c>
      <c r="J26" s="29" t="s">
        <v>120</v>
      </c>
      <c r="K26" s="24">
        <v>9</v>
      </c>
      <c r="M26" s="29" t="s">
        <v>35</v>
      </c>
      <c r="N26" s="29" t="s">
        <v>298</v>
      </c>
      <c r="O26" s="24">
        <v>2</v>
      </c>
      <c r="Q26" s="29" t="s">
        <v>302</v>
      </c>
      <c r="R26" s="29" t="s">
        <v>309</v>
      </c>
      <c r="S26" s="24">
        <v>9</v>
      </c>
    </row>
    <row r="27" spans="1:23" x14ac:dyDescent="0.25">
      <c r="A27" s="29" t="s">
        <v>238</v>
      </c>
      <c r="B27" s="29" t="s">
        <v>241</v>
      </c>
      <c r="C27" s="24">
        <v>7</v>
      </c>
      <c r="E27" s="29" t="s">
        <v>27</v>
      </c>
      <c r="F27" s="29" t="s">
        <v>177</v>
      </c>
      <c r="G27" s="24">
        <v>11</v>
      </c>
      <c r="I27" s="29" t="s">
        <v>42</v>
      </c>
      <c r="J27" s="29" t="s">
        <v>264</v>
      </c>
      <c r="K27" s="24">
        <v>10</v>
      </c>
      <c r="M27" s="29" t="s">
        <v>35</v>
      </c>
      <c r="N27" s="29" t="s">
        <v>299</v>
      </c>
      <c r="O27" s="24">
        <v>3</v>
      </c>
      <c r="Q27" s="29" t="s">
        <v>302</v>
      </c>
      <c r="R27" s="29" t="s">
        <v>73</v>
      </c>
      <c r="S27" s="24">
        <v>10</v>
      </c>
    </row>
    <row r="28" spans="1:23" x14ac:dyDescent="0.25">
      <c r="A28" s="29" t="s">
        <v>238</v>
      </c>
      <c r="B28" s="29" t="s">
        <v>242</v>
      </c>
      <c r="C28" s="24">
        <v>8</v>
      </c>
      <c r="E28" s="29" t="s">
        <v>27</v>
      </c>
      <c r="F28" s="29" t="s">
        <v>69</v>
      </c>
      <c r="G28" s="24">
        <v>12</v>
      </c>
      <c r="I28" s="29" t="s">
        <v>42</v>
      </c>
      <c r="J28" s="29" t="s">
        <v>96</v>
      </c>
      <c r="K28" s="24">
        <v>11</v>
      </c>
      <c r="M28" s="29" t="s">
        <v>35</v>
      </c>
      <c r="N28" s="29" t="s">
        <v>300</v>
      </c>
      <c r="O28" s="24">
        <v>4</v>
      </c>
      <c r="Q28" s="29" t="s">
        <v>302</v>
      </c>
      <c r="R28" s="29" t="s">
        <v>169</v>
      </c>
      <c r="S28" s="24">
        <v>11</v>
      </c>
    </row>
    <row r="29" spans="1:23" x14ac:dyDescent="0.25">
      <c r="A29" s="27"/>
      <c r="B29" s="27"/>
      <c r="E29" s="29" t="s">
        <v>27</v>
      </c>
      <c r="F29" s="29" t="s">
        <v>84</v>
      </c>
      <c r="G29" s="24">
        <v>13</v>
      </c>
      <c r="I29" s="29" t="s">
        <v>42</v>
      </c>
      <c r="J29" s="29" t="s">
        <v>138</v>
      </c>
      <c r="K29" s="24">
        <v>12</v>
      </c>
      <c r="M29" s="29" t="s">
        <v>35</v>
      </c>
      <c r="N29" s="29" t="s">
        <v>116</v>
      </c>
      <c r="O29" s="24">
        <v>5</v>
      </c>
      <c r="Q29" s="29" t="s">
        <v>302</v>
      </c>
      <c r="R29" s="29" t="s">
        <v>310</v>
      </c>
      <c r="S29" s="24">
        <v>12</v>
      </c>
    </row>
    <row r="30" spans="1:23" x14ac:dyDescent="0.25">
      <c r="A30" s="34" t="s">
        <v>218</v>
      </c>
      <c r="B30" s="34" t="s">
        <v>217</v>
      </c>
      <c r="C30" s="35" t="s">
        <v>1</v>
      </c>
      <c r="E30" s="29" t="s">
        <v>27</v>
      </c>
      <c r="F30" s="29" t="s">
        <v>223</v>
      </c>
      <c r="G30" s="24">
        <v>14</v>
      </c>
      <c r="I30" s="29" t="s">
        <v>42</v>
      </c>
      <c r="J30" s="29" t="s">
        <v>110</v>
      </c>
      <c r="K30" s="24">
        <v>13</v>
      </c>
      <c r="M30" s="29" t="s">
        <v>35</v>
      </c>
      <c r="N30" s="29" t="s">
        <v>301</v>
      </c>
      <c r="O30" s="24">
        <v>6</v>
      </c>
      <c r="Q30" s="29" t="s">
        <v>302</v>
      </c>
      <c r="R30" s="29" t="s">
        <v>311</v>
      </c>
      <c r="S30" s="24">
        <v>13</v>
      </c>
    </row>
    <row r="31" spans="1:23" x14ac:dyDescent="0.25">
      <c r="A31" s="29" t="s">
        <v>29</v>
      </c>
      <c r="B31" s="29" t="s">
        <v>29</v>
      </c>
      <c r="C31" s="24">
        <v>1</v>
      </c>
      <c r="E31" s="29" t="s">
        <v>27</v>
      </c>
      <c r="F31" s="29" t="s">
        <v>195</v>
      </c>
      <c r="G31" s="24">
        <v>15</v>
      </c>
      <c r="I31" s="29" t="s">
        <v>42</v>
      </c>
      <c r="J31" s="29" t="s">
        <v>159</v>
      </c>
      <c r="K31" s="24">
        <v>14</v>
      </c>
      <c r="M31" s="29" t="s">
        <v>35</v>
      </c>
      <c r="N31" s="29" t="s">
        <v>49</v>
      </c>
      <c r="O31" s="24">
        <v>7</v>
      </c>
      <c r="Q31" s="29" t="s">
        <v>302</v>
      </c>
      <c r="R31" s="29" t="s">
        <v>312</v>
      </c>
      <c r="S31" s="24">
        <v>14</v>
      </c>
    </row>
    <row r="32" spans="1:23" x14ac:dyDescent="0.25">
      <c r="A32" s="29" t="s">
        <v>29</v>
      </c>
      <c r="B32" s="29" t="s">
        <v>272</v>
      </c>
      <c r="C32" s="24">
        <v>2</v>
      </c>
      <c r="E32" s="29" t="s">
        <v>27</v>
      </c>
      <c r="F32" s="29" t="s">
        <v>190</v>
      </c>
      <c r="G32" s="24">
        <v>16</v>
      </c>
      <c r="I32" s="29" t="s">
        <v>42</v>
      </c>
      <c r="J32" s="29" t="s">
        <v>166</v>
      </c>
      <c r="K32" s="24">
        <v>15</v>
      </c>
      <c r="M32" s="29" t="s">
        <v>35</v>
      </c>
      <c r="N32" s="29" t="s">
        <v>75</v>
      </c>
      <c r="O32" s="24">
        <v>8</v>
      </c>
      <c r="Q32" s="29" t="s">
        <v>302</v>
      </c>
      <c r="R32" s="29" t="s">
        <v>313</v>
      </c>
      <c r="S32" s="24">
        <v>15</v>
      </c>
    </row>
    <row r="33" spans="1:19" x14ac:dyDescent="0.25">
      <c r="A33" s="29" t="s">
        <v>29</v>
      </c>
      <c r="B33" s="29" t="s">
        <v>273</v>
      </c>
      <c r="C33" s="24">
        <v>3</v>
      </c>
      <c r="E33" s="29" t="s">
        <v>27</v>
      </c>
      <c r="F33" s="29" t="s">
        <v>224</v>
      </c>
      <c r="G33" s="24">
        <v>17</v>
      </c>
      <c r="I33" s="29" t="s">
        <v>42</v>
      </c>
      <c r="J33" s="29" t="s">
        <v>265</v>
      </c>
      <c r="K33" s="24">
        <v>16</v>
      </c>
      <c r="M33" s="29" t="s">
        <v>35</v>
      </c>
      <c r="N33" s="29" t="s">
        <v>61</v>
      </c>
      <c r="O33" s="24">
        <v>9</v>
      </c>
      <c r="Q33" s="29" t="s">
        <v>302</v>
      </c>
      <c r="R33" s="29" t="s">
        <v>314</v>
      </c>
      <c r="S33" s="24">
        <v>16</v>
      </c>
    </row>
    <row r="34" spans="1:19" x14ac:dyDescent="0.25">
      <c r="A34" s="29" t="s">
        <v>29</v>
      </c>
      <c r="B34" s="29" t="s">
        <v>274</v>
      </c>
      <c r="C34" s="24">
        <v>4</v>
      </c>
      <c r="I34" s="29" t="s">
        <v>42</v>
      </c>
      <c r="J34" s="29" t="s">
        <v>176</v>
      </c>
      <c r="K34" s="24">
        <v>17</v>
      </c>
      <c r="Q34" s="29" t="s">
        <v>302</v>
      </c>
      <c r="R34" s="29" t="s">
        <v>315</v>
      </c>
      <c r="S34" s="24">
        <v>17</v>
      </c>
    </row>
    <row r="35" spans="1:19" x14ac:dyDescent="0.25">
      <c r="A35" s="29" t="s">
        <v>29</v>
      </c>
      <c r="B35" s="29" t="s">
        <v>161</v>
      </c>
      <c r="C35" s="24">
        <v>5</v>
      </c>
      <c r="E35" s="34" t="s">
        <v>218</v>
      </c>
      <c r="F35" s="34" t="s">
        <v>217</v>
      </c>
      <c r="G35" s="35" t="s">
        <v>1</v>
      </c>
      <c r="M35" s="34" t="s">
        <v>218</v>
      </c>
      <c r="N35" s="34" t="s">
        <v>217</v>
      </c>
      <c r="O35" s="35" t="s">
        <v>1</v>
      </c>
      <c r="Q35" s="29" t="s">
        <v>302</v>
      </c>
      <c r="R35" s="29" t="s">
        <v>316</v>
      </c>
      <c r="S35" s="24">
        <v>18</v>
      </c>
    </row>
    <row r="36" spans="1:19" x14ac:dyDescent="0.25">
      <c r="A36" s="29" t="s">
        <v>29</v>
      </c>
      <c r="B36" s="29" t="s">
        <v>275</v>
      </c>
      <c r="C36" s="24">
        <v>6</v>
      </c>
      <c r="E36" s="29" t="s">
        <v>36</v>
      </c>
      <c r="F36" s="29" t="s">
        <v>36</v>
      </c>
      <c r="G36" s="24">
        <v>1</v>
      </c>
      <c r="I36" s="34" t="s">
        <v>218</v>
      </c>
      <c r="J36" s="34" t="s">
        <v>217</v>
      </c>
      <c r="K36" s="35" t="s">
        <v>1</v>
      </c>
      <c r="M36" s="29" t="s">
        <v>266</v>
      </c>
      <c r="N36" s="29" t="s">
        <v>57</v>
      </c>
      <c r="O36" s="24">
        <v>1</v>
      </c>
      <c r="Q36" s="29" t="s">
        <v>302</v>
      </c>
      <c r="R36" s="29" t="s">
        <v>317</v>
      </c>
      <c r="S36" s="24">
        <v>19</v>
      </c>
    </row>
    <row r="37" spans="1:19" x14ac:dyDescent="0.25">
      <c r="A37" s="29" t="s">
        <v>29</v>
      </c>
      <c r="B37" s="29" t="s">
        <v>276</v>
      </c>
      <c r="C37" s="24">
        <v>7</v>
      </c>
      <c r="E37" s="29" t="s">
        <v>36</v>
      </c>
      <c r="F37" s="29" t="s">
        <v>77</v>
      </c>
      <c r="G37" s="24">
        <v>2</v>
      </c>
      <c r="I37" s="29" t="s">
        <v>370</v>
      </c>
      <c r="J37" s="29" t="s">
        <v>80</v>
      </c>
      <c r="K37" s="24">
        <v>1</v>
      </c>
      <c r="M37" s="29" t="s">
        <v>266</v>
      </c>
      <c r="N37" s="29" t="s">
        <v>85</v>
      </c>
      <c r="O37" s="24">
        <v>2</v>
      </c>
    </row>
    <row r="38" spans="1:19" x14ac:dyDescent="0.25">
      <c r="A38" s="29" t="s">
        <v>29</v>
      </c>
      <c r="B38" s="29" t="s">
        <v>277</v>
      </c>
      <c r="C38" s="24">
        <v>8</v>
      </c>
      <c r="E38" s="29" t="s">
        <v>36</v>
      </c>
      <c r="F38" s="29" t="s">
        <v>156</v>
      </c>
      <c r="G38" s="24">
        <v>3</v>
      </c>
      <c r="I38" s="29" t="s">
        <v>370</v>
      </c>
      <c r="J38" s="29" t="s">
        <v>284</v>
      </c>
      <c r="K38" s="24">
        <v>2</v>
      </c>
      <c r="M38" s="29" t="s">
        <v>266</v>
      </c>
      <c r="N38" s="29" t="s">
        <v>112</v>
      </c>
      <c r="O38" s="24">
        <v>3</v>
      </c>
      <c r="Q38" s="36" t="s">
        <v>218</v>
      </c>
      <c r="R38" s="36" t="s">
        <v>217</v>
      </c>
      <c r="S38" s="35" t="s">
        <v>1</v>
      </c>
    </row>
    <row r="39" spans="1:19" x14ac:dyDescent="0.25">
      <c r="A39" s="29" t="s">
        <v>29</v>
      </c>
      <c r="B39" s="29" t="s">
        <v>278</v>
      </c>
      <c r="C39" s="24">
        <v>9</v>
      </c>
      <c r="E39" s="29" t="s">
        <v>36</v>
      </c>
      <c r="F39" s="29" t="s">
        <v>117</v>
      </c>
      <c r="G39" s="24">
        <v>4</v>
      </c>
      <c r="I39" s="29" t="s">
        <v>370</v>
      </c>
      <c r="J39" s="29" t="s">
        <v>142</v>
      </c>
      <c r="K39" s="24">
        <v>3</v>
      </c>
      <c r="M39" s="29" t="s">
        <v>266</v>
      </c>
      <c r="N39" s="29" t="s">
        <v>191</v>
      </c>
      <c r="O39" s="24">
        <v>4</v>
      </c>
      <c r="Q39" s="29" t="s">
        <v>287</v>
      </c>
      <c r="R39" s="29" t="s">
        <v>90</v>
      </c>
      <c r="S39" s="24">
        <v>1</v>
      </c>
    </row>
    <row r="40" spans="1:19" x14ac:dyDescent="0.25">
      <c r="A40" s="29" t="s">
        <v>29</v>
      </c>
      <c r="B40" s="29" t="s">
        <v>279</v>
      </c>
      <c r="C40" s="24">
        <v>10</v>
      </c>
      <c r="E40" s="29" t="s">
        <v>36</v>
      </c>
      <c r="F40" s="29" t="s">
        <v>344</v>
      </c>
      <c r="G40" s="24">
        <v>5</v>
      </c>
      <c r="I40" s="29" t="s">
        <v>370</v>
      </c>
      <c r="J40" s="29" t="s">
        <v>371</v>
      </c>
      <c r="K40" s="24">
        <v>4</v>
      </c>
      <c r="M40" s="29" t="s">
        <v>266</v>
      </c>
      <c r="N40" s="29" t="s">
        <v>184</v>
      </c>
      <c r="O40" s="24">
        <v>5</v>
      </c>
      <c r="Q40" s="29" t="s">
        <v>287</v>
      </c>
      <c r="R40" s="29" t="s">
        <v>60</v>
      </c>
      <c r="S40" s="24">
        <v>2</v>
      </c>
    </row>
    <row r="41" spans="1:19" x14ac:dyDescent="0.25">
      <c r="A41" s="29" t="s">
        <v>29</v>
      </c>
      <c r="B41" s="29" t="s">
        <v>44</v>
      </c>
      <c r="C41" s="24">
        <v>11</v>
      </c>
      <c r="E41" s="29" t="s">
        <v>36</v>
      </c>
      <c r="F41" s="29" t="s">
        <v>201</v>
      </c>
      <c r="G41" s="24">
        <v>6</v>
      </c>
      <c r="I41" s="29" t="s">
        <v>370</v>
      </c>
      <c r="J41" s="29" t="s">
        <v>149</v>
      </c>
      <c r="K41" s="24">
        <v>5</v>
      </c>
      <c r="M41" s="29" t="s">
        <v>266</v>
      </c>
      <c r="N41" s="29" t="s">
        <v>267</v>
      </c>
      <c r="O41" s="24">
        <v>6</v>
      </c>
      <c r="Q41" s="29" t="s">
        <v>287</v>
      </c>
      <c r="R41" s="29" t="s">
        <v>288</v>
      </c>
      <c r="S41" s="24">
        <v>3</v>
      </c>
    </row>
    <row r="42" spans="1:19" x14ac:dyDescent="0.25">
      <c r="A42" s="29" t="s">
        <v>29</v>
      </c>
      <c r="B42" s="29" t="s">
        <v>280</v>
      </c>
      <c r="C42" s="24">
        <v>12</v>
      </c>
      <c r="E42" s="29" t="s">
        <v>36</v>
      </c>
      <c r="F42" s="29" t="s">
        <v>134</v>
      </c>
      <c r="G42" s="24">
        <v>7</v>
      </c>
      <c r="I42" s="29" t="s">
        <v>370</v>
      </c>
      <c r="J42" s="29" t="s">
        <v>152</v>
      </c>
      <c r="K42" s="24">
        <v>6</v>
      </c>
      <c r="M42" s="29" t="s">
        <v>266</v>
      </c>
      <c r="N42" s="29" t="s">
        <v>268</v>
      </c>
      <c r="O42" s="24">
        <v>7</v>
      </c>
      <c r="Q42" s="29" t="s">
        <v>287</v>
      </c>
      <c r="R42" s="29" t="s">
        <v>147</v>
      </c>
      <c r="S42" s="24">
        <v>4</v>
      </c>
    </row>
    <row r="43" spans="1:19" x14ac:dyDescent="0.25">
      <c r="A43" s="29" t="s">
        <v>29</v>
      </c>
      <c r="B43" s="29" t="s">
        <v>281</v>
      </c>
      <c r="C43" s="24">
        <v>13</v>
      </c>
      <c r="E43" s="29" t="s">
        <v>36</v>
      </c>
      <c r="F43" s="29" t="s">
        <v>345</v>
      </c>
      <c r="G43" s="24">
        <v>8</v>
      </c>
      <c r="I43" s="29" t="s">
        <v>370</v>
      </c>
      <c r="J43" s="29" t="s">
        <v>175</v>
      </c>
      <c r="K43" s="24">
        <v>7</v>
      </c>
      <c r="M43" s="29" t="s">
        <v>266</v>
      </c>
      <c r="N43" s="29" t="s">
        <v>269</v>
      </c>
      <c r="O43" s="24">
        <v>8</v>
      </c>
      <c r="Q43" s="29" t="s">
        <v>287</v>
      </c>
      <c r="R43" s="29" t="s">
        <v>289</v>
      </c>
      <c r="S43" s="24">
        <v>5</v>
      </c>
    </row>
    <row r="44" spans="1:19" x14ac:dyDescent="0.25">
      <c r="A44" s="29" t="s">
        <v>29</v>
      </c>
      <c r="B44" s="29" t="s">
        <v>99</v>
      </c>
      <c r="C44" s="24">
        <v>14</v>
      </c>
      <c r="E44" s="29" t="s">
        <v>36</v>
      </c>
      <c r="F44" s="29" t="s">
        <v>346</v>
      </c>
      <c r="G44" s="24">
        <v>9</v>
      </c>
      <c r="I44" s="29" t="s">
        <v>370</v>
      </c>
      <c r="J44" s="29" t="s">
        <v>52</v>
      </c>
      <c r="K44" s="24">
        <v>8</v>
      </c>
      <c r="M44" s="29" t="s">
        <v>266</v>
      </c>
      <c r="N44" s="29" t="s">
        <v>270</v>
      </c>
      <c r="O44" s="24">
        <v>9</v>
      </c>
      <c r="Q44" s="29" t="s">
        <v>287</v>
      </c>
      <c r="R44" s="29" t="s">
        <v>290</v>
      </c>
      <c r="S44" s="24">
        <v>6</v>
      </c>
    </row>
    <row r="45" spans="1:19" x14ac:dyDescent="0.25">
      <c r="A45" s="29" t="s">
        <v>29</v>
      </c>
      <c r="B45" s="29" t="s">
        <v>192</v>
      </c>
      <c r="C45" s="24">
        <v>15</v>
      </c>
      <c r="E45" s="29" t="s">
        <v>36</v>
      </c>
      <c r="F45" s="29" t="s">
        <v>294</v>
      </c>
      <c r="G45" s="24">
        <v>10</v>
      </c>
      <c r="I45" s="29" t="s">
        <v>370</v>
      </c>
      <c r="J45" s="29" t="s">
        <v>165</v>
      </c>
      <c r="K45" s="24">
        <v>9</v>
      </c>
      <c r="M45" s="29" t="s">
        <v>266</v>
      </c>
      <c r="N45" s="29" t="s">
        <v>98</v>
      </c>
      <c r="O45" s="24">
        <v>10</v>
      </c>
      <c r="Q45" s="29" t="s">
        <v>287</v>
      </c>
      <c r="R45" s="29" t="s">
        <v>185</v>
      </c>
      <c r="S45" s="24">
        <v>7</v>
      </c>
    </row>
    <row r="46" spans="1:19" x14ac:dyDescent="0.25">
      <c r="A46" s="29" t="s">
        <v>29</v>
      </c>
      <c r="B46" s="29" t="s">
        <v>86</v>
      </c>
      <c r="C46" s="24">
        <v>16</v>
      </c>
      <c r="E46" s="29" t="s">
        <v>36</v>
      </c>
      <c r="F46" s="29" t="s">
        <v>149</v>
      </c>
      <c r="G46" s="24">
        <v>11</v>
      </c>
      <c r="I46" s="29" t="s">
        <v>370</v>
      </c>
      <c r="J46" s="29" t="s">
        <v>372</v>
      </c>
      <c r="K46" s="24">
        <v>10</v>
      </c>
      <c r="M46" s="29" t="s">
        <v>266</v>
      </c>
      <c r="N46" s="29" t="s">
        <v>271</v>
      </c>
      <c r="O46" s="24">
        <v>11</v>
      </c>
      <c r="Q46" s="29" t="s">
        <v>287</v>
      </c>
      <c r="R46" s="29" t="s">
        <v>132</v>
      </c>
      <c r="S46" s="24">
        <v>8</v>
      </c>
    </row>
    <row r="47" spans="1:19" x14ac:dyDescent="0.25">
      <c r="A47" s="27"/>
      <c r="B47" s="27"/>
      <c r="E47" s="29" t="s">
        <v>36</v>
      </c>
      <c r="F47" s="29" t="s">
        <v>87</v>
      </c>
      <c r="G47" s="24">
        <v>12</v>
      </c>
      <c r="I47" s="29" t="s">
        <v>370</v>
      </c>
      <c r="J47" s="29" t="s">
        <v>119</v>
      </c>
      <c r="K47" s="24">
        <v>11</v>
      </c>
      <c r="M47" s="29" t="s">
        <v>266</v>
      </c>
      <c r="N47" s="29" t="s">
        <v>70</v>
      </c>
      <c r="O47" s="24">
        <v>12</v>
      </c>
      <c r="Q47" s="29" t="s">
        <v>287</v>
      </c>
      <c r="R47" s="29" t="s">
        <v>291</v>
      </c>
      <c r="S47" s="24">
        <v>9</v>
      </c>
    </row>
    <row r="48" spans="1:19" x14ac:dyDescent="0.25">
      <c r="A48" s="34" t="s">
        <v>218</v>
      </c>
      <c r="B48" s="34" t="s">
        <v>217</v>
      </c>
      <c r="C48" s="35" t="s">
        <v>1</v>
      </c>
      <c r="E48" s="29" t="s">
        <v>36</v>
      </c>
      <c r="F48" s="29" t="s">
        <v>347</v>
      </c>
      <c r="G48" s="24">
        <v>13</v>
      </c>
      <c r="I48" s="29" t="s">
        <v>370</v>
      </c>
      <c r="J48" s="29" t="s">
        <v>373</v>
      </c>
      <c r="K48" s="24">
        <v>12</v>
      </c>
      <c r="M48" s="29" t="s">
        <v>266</v>
      </c>
      <c r="N48" s="29" t="s">
        <v>145</v>
      </c>
      <c r="O48" s="24">
        <v>13</v>
      </c>
      <c r="Q48" s="29" t="s">
        <v>287</v>
      </c>
      <c r="R48" s="29" t="s">
        <v>292</v>
      </c>
      <c r="S48" s="24">
        <v>10</v>
      </c>
    </row>
    <row r="49" spans="1:19" x14ac:dyDescent="0.25">
      <c r="A49" s="29" t="s">
        <v>40</v>
      </c>
      <c r="B49" s="29" t="s">
        <v>40</v>
      </c>
      <c r="C49" s="24">
        <v>1</v>
      </c>
      <c r="E49" s="29" t="s">
        <v>36</v>
      </c>
      <c r="F49" s="29" t="s">
        <v>348</v>
      </c>
      <c r="G49" s="24">
        <v>14</v>
      </c>
      <c r="I49" s="29" t="s">
        <v>370</v>
      </c>
      <c r="J49" s="29" t="s">
        <v>106</v>
      </c>
      <c r="K49" s="24">
        <v>13</v>
      </c>
      <c r="M49" s="29" t="s">
        <v>266</v>
      </c>
      <c r="N49" s="29" t="s">
        <v>43</v>
      </c>
      <c r="O49" s="24">
        <v>14</v>
      </c>
      <c r="Q49" s="29" t="s">
        <v>287</v>
      </c>
      <c r="R49" s="29" t="s">
        <v>293</v>
      </c>
      <c r="S49" s="24">
        <v>11</v>
      </c>
    </row>
    <row r="50" spans="1:19" x14ac:dyDescent="0.25">
      <c r="A50" s="29" t="s">
        <v>40</v>
      </c>
      <c r="B50" s="29" t="s">
        <v>254</v>
      </c>
      <c r="C50" s="24">
        <v>2</v>
      </c>
      <c r="E50" s="29" t="s">
        <v>36</v>
      </c>
      <c r="F50" s="29" t="s">
        <v>349</v>
      </c>
      <c r="G50" s="24">
        <v>15</v>
      </c>
      <c r="I50" s="29" t="s">
        <v>370</v>
      </c>
      <c r="J50" s="29" t="s">
        <v>65</v>
      </c>
      <c r="K50" s="24">
        <v>14</v>
      </c>
      <c r="M50" s="29" t="s">
        <v>266</v>
      </c>
      <c r="N50" s="29" t="s">
        <v>123</v>
      </c>
      <c r="O50" s="24">
        <v>15</v>
      </c>
      <c r="Q50" s="29" t="s">
        <v>287</v>
      </c>
      <c r="R50" s="29" t="s">
        <v>163</v>
      </c>
      <c r="S50" s="24">
        <v>12</v>
      </c>
    </row>
    <row r="51" spans="1:19" x14ac:dyDescent="0.25">
      <c r="A51" s="29" t="s">
        <v>40</v>
      </c>
      <c r="B51" s="29" t="s">
        <v>158</v>
      </c>
      <c r="C51" s="24">
        <v>3</v>
      </c>
      <c r="E51" s="29" t="s">
        <v>36</v>
      </c>
      <c r="F51" s="29" t="s">
        <v>193</v>
      </c>
      <c r="G51" s="24">
        <v>16</v>
      </c>
      <c r="M51" s="29" t="s">
        <v>266</v>
      </c>
      <c r="N51" s="29" t="s">
        <v>153</v>
      </c>
      <c r="O51" s="24">
        <v>16</v>
      </c>
      <c r="Q51" s="29" t="s">
        <v>287</v>
      </c>
      <c r="R51" s="29" t="s">
        <v>48</v>
      </c>
      <c r="S51" s="24">
        <v>13</v>
      </c>
    </row>
    <row r="52" spans="1:19" x14ac:dyDescent="0.25">
      <c r="A52" s="29" t="s">
        <v>40</v>
      </c>
      <c r="B52" s="29" t="s">
        <v>255</v>
      </c>
      <c r="C52" s="24">
        <v>4</v>
      </c>
      <c r="E52" s="29" t="s">
        <v>36</v>
      </c>
      <c r="F52" s="29" t="s">
        <v>214</v>
      </c>
      <c r="G52" s="24">
        <v>17</v>
      </c>
      <c r="I52" s="34" t="s">
        <v>218</v>
      </c>
      <c r="J52" s="34" t="s">
        <v>217</v>
      </c>
      <c r="K52" s="35" t="s">
        <v>1</v>
      </c>
      <c r="Q52" s="29" t="s">
        <v>287</v>
      </c>
      <c r="R52" s="29" t="s">
        <v>103</v>
      </c>
      <c r="S52" s="24">
        <v>14</v>
      </c>
    </row>
    <row r="53" spans="1:19" x14ac:dyDescent="0.25">
      <c r="A53" s="29" t="s">
        <v>40</v>
      </c>
      <c r="B53" s="29" t="s">
        <v>256</v>
      </c>
      <c r="C53" s="24">
        <v>5</v>
      </c>
      <c r="E53" s="29" t="s">
        <v>36</v>
      </c>
      <c r="F53" s="29" t="s">
        <v>350</v>
      </c>
      <c r="G53" s="24">
        <v>18</v>
      </c>
      <c r="I53" s="29" t="s">
        <v>33</v>
      </c>
      <c r="J53" s="29" t="s">
        <v>33</v>
      </c>
      <c r="K53" s="24">
        <v>1</v>
      </c>
      <c r="M53" s="34" t="s">
        <v>218</v>
      </c>
      <c r="N53" s="34" t="s">
        <v>217</v>
      </c>
      <c r="O53" s="35" t="s">
        <v>1</v>
      </c>
      <c r="Q53" s="29" t="s">
        <v>287</v>
      </c>
      <c r="R53" s="29" t="s">
        <v>294</v>
      </c>
      <c r="S53" s="24">
        <v>15</v>
      </c>
    </row>
    <row r="54" spans="1:19" x14ac:dyDescent="0.25">
      <c r="A54" s="29" t="s">
        <v>40</v>
      </c>
      <c r="B54" s="29" t="s">
        <v>127</v>
      </c>
      <c r="C54" s="24">
        <v>6</v>
      </c>
      <c r="E54" s="29" t="s">
        <v>36</v>
      </c>
      <c r="F54" s="29" t="s">
        <v>91</v>
      </c>
      <c r="G54" s="24">
        <v>19</v>
      </c>
      <c r="I54" s="29" t="s">
        <v>33</v>
      </c>
      <c r="J54" s="29" t="s">
        <v>323</v>
      </c>
      <c r="K54" s="24">
        <v>2</v>
      </c>
      <c r="M54" s="29" t="s">
        <v>204</v>
      </c>
      <c r="N54" s="29" t="s">
        <v>204</v>
      </c>
      <c r="O54" s="24">
        <v>1</v>
      </c>
      <c r="Q54" s="29" t="s">
        <v>287</v>
      </c>
      <c r="R54" s="29" t="s">
        <v>181</v>
      </c>
      <c r="S54" s="24">
        <v>16</v>
      </c>
    </row>
    <row r="55" spans="1:19" x14ac:dyDescent="0.25">
      <c r="A55" s="29" t="s">
        <v>40</v>
      </c>
      <c r="B55" s="29" t="s">
        <v>94</v>
      </c>
      <c r="C55" s="24">
        <v>7</v>
      </c>
      <c r="E55" s="29" t="s">
        <v>36</v>
      </c>
      <c r="F55" s="29" t="s">
        <v>351</v>
      </c>
      <c r="G55" s="24">
        <v>20</v>
      </c>
      <c r="I55" s="29" t="s">
        <v>33</v>
      </c>
      <c r="J55" s="29" t="s">
        <v>170</v>
      </c>
      <c r="K55" s="24">
        <v>3</v>
      </c>
      <c r="M55" s="29" t="s">
        <v>204</v>
      </c>
      <c r="N55" s="29" t="s">
        <v>221</v>
      </c>
      <c r="O55" s="24">
        <v>2</v>
      </c>
      <c r="Q55" s="29" t="s">
        <v>287</v>
      </c>
      <c r="R55" s="29" t="s">
        <v>295</v>
      </c>
      <c r="S55" s="24">
        <v>17</v>
      </c>
    </row>
    <row r="56" spans="1:19" x14ac:dyDescent="0.25">
      <c r="A56" s="29" t="s">
        <v>40</v>
      </c>
      <c r="B56" s="29" t="s">
        <v>137</v>
      </c>
      <c r="C56" s="24">
        <v>8</v>
      </c>
      <c r="E56" s="29" t="s">
        <v>36</v>
      </c>
      <c r="F56" s="29" t="s">
        <v>352</v>
      </c>
      <c r="G56" s="24">
        <v>21</v>
      </c>
      <c r="I56" s="29" t="s">
        <v>33</v>
      </c>
      <c r="J56" s="29" t="s">
        <v>196</v>
      </c>
      <c r="K56" s="24">
        <v>4</v>
      </c>
      <c r="M56" s="29" t="s">
        <v>204</v>
      </c>
      <c r="N56" s="29" t="s">
        <v>333</v>
      </c>
      <c r="O56" s="24">
        <v>3</v>
      </c>
      <c r="Q56" s="29" t="s">
        <v>287</v>
      </c>
      <c r="R56" s="29" t="s">
        <v>203</v>
      </c>
      <c r="S56" s="24">
        <v>18</v>
      </c>
    </row>
    <row r="57" spans="1:19" x14ac:dyDescent="0.25">
      <c r="A57" s="29" t="s">
        <v>40</v>
      </c>
      <c r="B57" s="29" t="s">
        <v>143</v>
      </c>
      <c r="C57" s="24">
        <v>9</v>
      </c>
      <c r="E57" s="29" t="s">
        <v>36</v>
      </c>
      <c r="F57" s="29" t="s">
        <v>353</v>
      </c>
      <c r="G57" s="24">
        <v>22</v>
      </c>
      <c r="I57" s="29" t="s">
        <v>33</v>
      </c>
      <c r="J57" s="29" t="s">
        <v>207</v>
      </c>
      <c r="K57" s="24">
        <v>5</v>
      </c>
      <c r="M57" s="29" t="s">
        <v>204</v>
      </c>
      <c r="N57" s="29" t="s">
        <v>76</v>
      </c>
      <c r="O57" s="24">
        <v>4</v>
      </c>
      <c r="Q57" s="29" t="s">
        <v>287</v>
      </c>
      <c r="R57" s="29" t="s">
        <v>115</v>
      </c>
      <c r="S57" s="24">
        <v>19</v>
      </c>
    </row>
    <row r="58" spans="1:19" x14ac:dyDescent="0.25">
      <c r="A58" s="29" t="s">
        <v>40</v>
      </c>
      <c r="B58" s="29" t="s">
        <v>108</v>
      </c>
      <c r="C58" s="24">
        <v>10</v>
      </c>
      <c r="E58" s="29" t="s">
        <v>36</v>
      </c>
      <c r="F58" s="29" t="s">
        <v>197</v>
      </c>
      <c r="G58" s="24">
        <v>23</v>
      </c>
      <c r="I58" s="29" t="s">
        <v>33</v>
      </c>
      <c r="J58" s="29" t="s">
        <v>324</v>
      </c>
      <c r="K58" s="24">
        <v>6</v>
      </c>
      <c r="M58" s="29" t="s">
        <v>204</v>
      </c>
      <c r="N58" s="29" t="s">
        <v>334</v>
      </c>
      <c r="O58" s="24">
        <v>5</v>
      </c>
      <c r="Q58" s="29" t="s">
        <v>287</v>
      </c>
      <c r="R58" s="29" t="s">
        <v>296</v>
      </c>
      <c r="S58" s="24">
        <v>20</v>
      </c>
    </row>
    <row r="59" spans="1:19" x14ac:dyDescent="0.25">
      <c r="A59" s="29" t="s">
        <v>40</v>
      </c>
      <c r="B59" s="29" t="s">
        <v>257</v>
      </c>
      <c r="C59" s="24">
        <v>11</v>
      </c>
      <c r="E59" s="29" t="s">
        <v>36</v>
      </c>
      <c r="F59" s="29" t="s">
        <v>172</v>
      </c>
      <c r="G59" s="24">
        <v>24</v>
      </c>
      <c r="I59" s="29" t="s">
        <v>33</v>
      </c>
      <c r="J59" s="29" t="s">
        <v>325</v>
      </c>
      <c r="K59" s="24">
        <v>7</v>
      </c>
      <c r="M59" s="29" t="s">
        <v>204</v>
      </c>
      <c r="N59" s="29" t="s">
        <v>335</v>
      </c>
      <c r="O59" s="24">
        <v>6</v>
      </c>
      <c r="Q59" s="29" t="s">
        <v>287</v>
      </c>
      <c r="R59" s="29" t="s">
        <v>297</v>
      </c>
      <c r="S59" s="24">
        <v>21</v>
      </c>
    </row>
    <row r="60" spans="1:19" x14ac:dyDescent="0.25">
      <c r="A60" s="27"/>
      <c r="B60" s="27"/>
      <c r="E60" s="29" t="s">
        <v>36</v>
      </c>
      <c r="F60" s="29" t="s">
        <v>354</v>
      </c>
      <c r="G60" s="24">
        <v>25</v>
      </c>
      <c r="I60" s="29" t="s">
        <v>33</v>
      </c>
      <c r="J60" s="29" t="s">
        <v>326</v>
      </c>
      <c r="K60" s="24">
        <v>8</v>
      </c>
      <c r="M60" s="29" t="s">
        <v>204</v>
      </c>
      <c r="N60" s="29" t="s">
        <v>336</v>
      </c>
      <c r="O60" s="24">
        <v>7</v>
      </c>
    </row>
    <row r="61" spans="1:19" x14ac:dyDescent="0.25">
      <c r="A61" s="34" t="s">
        <v>218</v>
      </c>
      <c r="B61" s="34" t="s">
        <v>217</v>
      </c>
      <c r="C61" s="35" t="s">
        <v>1</v>
      </c>
      <c r="E61" s="29" t="s">
        <v>36</v>
      </c>
      <c r="F61" s="29" t="s">
        <v>355</v>
      </c>
      <c r="G61" s="24">
        <v>26</v>
      </c>
      <c r="I61" s="29" t="s">
        <v>33</v>
      </c>
      <c r="J61" s="29" t="s">
        <v>200</v>
      </c>
      <c r="K61" s="24">
        <v>9</v>
      </c>
      <c r="M61" s="29" t="s">
        <v>204</v>
      </c>
      <c r="N61" s="29" t="s">
        <v>212</v>
      </c>
      <c r="O61" s="24">
        <v>8</v>
      </c>
    </row>
    <row r="62" spans="1:19" x14ac:dyDescent="0.25">
      <c r="A62" s="29" t="s">
        <v>129</v>
      </c>
      <c r="B62" s="29" t="s">
        <v>56</v>
      </c>
      <c r="C62" s="24">
        <v>1</v>
      </c>
      <c r="E62" s="29" t="s">
        <v>36</v>
      </c>
      <c r="F62" s="29" t="s">
        <v>356</v>
      </c>
      <c r="G62" s="24">
        <v>27</v>
      </c>
      <c r="I62" s="29" t="s">
        <v>33</v>
      </c>
      <c r="J62" s="29" t="s">
        <v>202</v>
      </c>
      <c r="K62" s="24">
        <v>10</v>
      </c>
      <c r="M62" s="29" t="s">
        <v>204</v>
      </c>
      <c r="N62" s="29" t="s">
        <v>337</v>
      </c>
      <c r="O62" s="24">
        <v>9</v>
      </c>
    </row>
    <row r="63" spans="1:19" x14ac:dyDescent="0.25">
      <c r="A63" s="29" t="s">
        <v>129</v>
      </c>
      <c r="B63" s="29" t="s">
        <v>250</v>
      </c>
      <c r="C63" s="24">
        <v>2</v>
      </c>
      <c r="E63" s="29" t="s">
        <v>36</v>
      </c>
      <c r="F63" s="29" t="s">
        <v>206</v>
      </c>
      <c r="G63" s="24">
        <v>28</v>
      </c>
      <c r="I63" s="29" t="s">
        <v>33</v>
      </c>
      <c r="J63" s="29" t="s">
        <v>327</v>
      </c>
      <c r="K63" s="24">
        <v>11</v>
      </c>
      <c r="M63" s="29" t="s">
        <v>204</v>
      </c>
      <c r="N63" s="29" t="s">
        <v>338</v>
      </c>
      <c r="O63" s="24">
        <v>10</v>
      </c>
    </row>
    <row r="64" spans="1:19" x14ac:dyDescent="0.25">
      <c r="A64" s="29" t="s">
        <v>129</v>
      </c>
      <c r="B64" s="29" t="s">
        <v>251</v>
      </c>
      <c r="C64" s="24">
        <v>3</v>
      </c>
      <c r="E64" s="29" t="s">
        <v>36</v>
      </c>
      <c r="F64" s="29" t="s">
        <v>182</v>
      </c>
      <c r="G64" s="24">
        <v>29</v>
      </c>
      <c r="I64" s="29" t="s">
        <v>33</v>
      </c>
      <c r="J64" s="29" t="s">
        <v>328</v>
      </c>
      <c r="K64" s="24">
        <v>12</v>
      </c>
      <c r="M64" s="29" t="s">
        <v>204</v>
      </c>
      <c r="N64" s="29" t="s">
        <v>133</v>
      </c>
      <c r="O64" s="24">
        <v>11</v>
      </c>
    </row>
    <row r="65" spans="1:15" x14ac:dyDescent="0.25">
      <c r="A65" s="29" t="s">
        <v>129</v>
      </c>
      <c r="B65" s="29" t="s">
        <v>252</v>
      </c>
      <c r="C65" s="24">
        <v>4</v>
      </c>
      <c r="E65" s="29" t="s">
        <v>36</v>
      </c>
      <c r="F65" s="29" t="s">
        <v>215</v>
      </c>
      <c r="G65" s="24">
        <v>30</v>
      </c>
      <c r="I65" s="29" t="s">
        <v>33</v>
      </c>
      <c r="J65" s="29" t="s">
        <v>47</v>
      </c>
      <c r="K65" s="24">
        <v>13</v>
      </c>
      <c r="M65" s="29" t="s">
        <v>204</v>
      </c>
      <c r="N65" s="29" t="s">
        <v>339</v>
      </c>
      <c r="O65" s="24">
        <v>12</v>
      </c>
    </row>
    <row r="66" spans="1:15" x14ac:dyDescent="0.25">
      <c r="A66" s="29" t="s">
        <v>129</v>
      </c>
      <c r="B66" s="29" t="s">
        <v>253</v>
      </c>
      <c r="C66" s="24">
        <v>5</v>
      </c>
      <c r="E66" s="29" t="s">
        <v>36</v>
      </c>
      <c r="F66" s="29" t="s">
        <v>211</v>
      </c>
      <c r="G66" s="24">
        <v>31</v>
      </c>
      <c r="I66" s="29" t="s">
        <v>33</v>
      </c>
      <c r="J66" s="29" t="s">
        <v>89</v>
      </c>
      <c r="K66" s="24">
        <v>14</v>
      </c>
      <c r="M66" s="29" t="s">
        <v>204</v>
      </c>
      <c r="N66" s="29" t="s">
        <v>185</v>
      </c>
      <c r="O66" s="24">
        <v>13</v>
      </c>
    </row>
    <row r="67" spans="1:15" x14ac:dyDescent="0.25">
      <c r="A67" s="29" t="s">
        <v>129</v>
      </c>
      <c r="B67" s="29" t="s">
        <v>130</v>
      </c>
      <c r="C67" s="24">
        <v>6</v>
      </c>
      <c r="E67" s="29" t="s">
        <v>36</v>
      </c>
      <c r="F67" s="29" t="s">
        <v>357</v>
      </c>
      <c r="G67" s="24">
        <v>32</v>
      </c>
      <c r="I67" s="29" t="s">
        <v>33</v>
      </c>
      <c r="J67" s="29" t="s">
        <v>329</v>
      </c>
      <c r="K67" s="24">
        <v>15</v>
      </c>
      <c r="M67" s="29" t="s">
        <v>204</v>
      </c>
      <c r="N67" s="29" t="s">
        <v>216</v>
      </c>
      <c r="O67" s="24">
        <v>14</v>
      </c>
    </row>
    <row r="68" spans="1:15" x14ac:dyDescent="0.25">
      <c r="A68" s="29" t="s">
        <v>129</v>
      </c>
      <c r="B68" s="29" t="s">
        <v>122</v>
      </c>
      <c r="C68" s="24">
        <v>7</v>
      </c>
      <c r="E68" s="29" t="s">
        <v>36</v>
      </c>
      <c r="F68" s="29" t="s">
        <v>358</v>
      </c>
      <c r="G68" s="24">
        <v>33</v>
      </c>
      <c r="I68" s="29" t="s">
        <v>33</v>
      </c>
      <c r="J68" s="29" t="s">
        <v>209</v>
      </c>
      <c r="K68" s="24">
        <v>16</v>
      </c>
      <c r="M68" s="29" t="s">
        <v>204</v>
      </c>
      <c r="N68" s="29" t="s">
        <v>210</v>
      </c>
      <c r="O68" s="24">
        <v>15</v>
      </c>
    </row>
    <row r="69" spans="1:15" x14ac:dyDescent="0.25">
      <c r="A69" s="29" t="s">
        <v>129</v>
      </c>
      <c r="B69" s="29" t="s">
        <v>97</v>
      </c>
      <c r="C69" s="24">
        <v>8</v>
      </c>
      <c r="I69" s="29" t="s">
        <v>33</v>
      </c>
      <c r="J69" s="29" t="s">
        <v>330</v>
      </c>
      <c r="K69" s="24">
        <v>17</v>
      </c>
      <c r="M69" s="29" t="s">
        <v>204</v>
      </c>
      <c r="N69" s="29" t="s">
        <v>171</v>
      </c>
      <c r="O69" s="24">
        <v>16</v>
      </c>
    </row>
    <row r="70" spans="1:15" x14ac:dyDescent="0.25">
      <c r="A70" s="27"/>
      <c r="B70" s="27"/>
      <c r="I70" s="29" t="s">
        <v>33</v>
      </c>
      <c r="J70" s="29" t="s">
        <v>331</v>
      </c>
      <c r="K70" s="24">
        <v>18</v>
      </c>
      <c r="M70" s="29" t="s">
        <v>204</v>
      </c>
      <c r="N70" s="29" t="s">
        <v>125</v>
      </c>
      <c r="O70" s="24">
        <v>17</v>
      </c>
    </row>
    <row r="71" spans="1:15" x14ac:dyDescent="0.25">
      <c r="A71" s="27"/>
      <c r="B71" s="27"/>
      <c r="I71" s="29" t="s">
        <v>33</v>
      </c>
      <c r="J71" s="29" t="s">
        <v>131</v>
      </c>
      <c r="K71" s="24">
        <v>19</v>
      </c>
      <c r="M71" s="29" t="s">
        <v>204</v>
      </c>
      <c r="N71" s="29" t="s">
        <v>340</v>
      </c>
      <c r="O71" s="24">
        <v>18</v>
      </c>
    </row>
    <row r="72" spans="1:15" x14ac:dyDescent="0.25">
      <c r="A72" s="27"/>
      <c r="B72" s="27"/>
      <c r="I72" s="29" t="s">
        <v>33</v>
      </c>
      <c r="J72" s="29" t="s">
        <v>102</v>
      </c>
      <c r="K72" s="24">
        <v>20</v>
      </c>
      <c r="M72" s="29" t="s">
        <v>204</v>
      </c>
      <c r="N72" s="29" t="s">
        <v>341</v>
      </c>
      <c r="O72" s="24">
        <v>19</v>
      </c>
    </row>
    <row r="73" spans="1:15" x14ac:dyDescent="0.25">
      <c r="A73" s="27"/>
      <c r="B73" s="27"/>
      <c r="I73" s="29" t="s">
        <v>33</v>
      </c>
      <c r="J73" s="29" t="s">
        <v>332</v>
      </c>
      <c r="K73" s="24">
        <v>21</v>
      </c>
      <c r="M73" s="29" t="s">
        <v>204</v>
      </c>
      <c r="N73" s="29" t="s">
        <v>62</v>
      </c>
      <c r="O73" s="24">
        <v>20</v>
      </c>
    </row>
    <row r="74" spans="1:15" x14ac:dyDescent="0.25">
      <c r="A74" s="27"/>
      <c r="B74" s="27"/>
      <c r="I74" s="29" t="s">
        <v>33</v>
      </c>
      <c r="J74" s="29" t="s">
        <v>140</v>
      </c>
      <c r="K74" s="24">
        <v>22</v>
      </c>
      <c r="M74" s="29" t="s">
        <v>204</v>
      </c>
      <c r="N74" s="29" t="s">
        <v>50</v>
      </c>
      <c r="O74" s="24">
        <v>21</v>
      </c>
    </row>
    <row r="75" spans="1:15" x14ac:dyDescent="0.25">
      <c r="I75" s="29" t="s">
        <v>33</v>
      </c>
      <c r="J75" s="29" t="s">
        <v>162</v>
      </c>
      <c r="K75" s="24">
        <v>23</v>
      </c>
      <c r="M75" s="29" t="s">
        <v>204</v>
      </c>
      <c r="N75" s="29" t="s">
        <v>342</v>
      </c>
      <c r="O75" s="24">
        <v>22</v>
      </c>
    </row>
    <row r="76" spans="1:15" x14ac:dyDescent="0.25">
      <c r="I76" s="29" t="s">
        <v>33</v>
      </c>
      <c r="J76" s="29" t="s">
        <v>180</v>
      </c>
      <c r="K76" s="24">
        <v>24</v>
      </c>
      <c r="M76" s="29" t="s">
        <v>204</v>
      </c>
      <c r="N76" s="29" t="s">
        <v>208</v>
      </c>
      <c r="O76" s="24">
        <v>23</v>
      </c>
    </row>
    <row r="77" spans="1:15" x14ac:dyDescent="0.25">
      <c r="M77" s="29" t="s">
        <v>204</v>
      </c>
      <c r="N77" s="29" t="s">
        <v>104</v>
      </c>
      <c r="O77" s="24">
        <v>24</v>
      </c>
    </row>
    <row r="78" spans="1:15" x14ac:dyDescent="0.25">
      <c r="M78" s="29" t="s">
        <v>204</v>
      </c>
      <c r="N78" s="29" t="s">
        <v>155</v>
      </c>
      <c r="O78" s="24">
        <v>25</v>
      </c>
    </row>
    <row r="79" spans="1:15" x14ac:dyDescent="0.25">
      <c r="M79" s="29" t="s">
        <v>204</v>
      </c>
      <c r="N79" s="29" t="s">
        <v>186</v>
      </c>
      <c r="O79" s="24">
        <v>26</v>
      </c>
    </row>
    <row r="80" spans="1:15" x14ac:dyDescent="0.25">
      <c r="M80" s="29" t="s">
        <v>204</v>
      </c>
      <c r="N80" s="29" t="s">
        <v>343</v>
      </c>
      <c r="O80" s="24">
        <v>27</v>
      </c>
    </row>
    <row r="81" spans="13:15" x14ac:dyDescent="0.25">
      <c r="M81" s="29" t="s">
        <v>204</v>
      </c>
      <c r="N81" s="29" t="s">
        <v>284</v>
      </c>
      <c r="O81" s="24">
        <v>28</v>
      </c>
    </row>
    <row r="82" spans="13:15" x14ac:dyDescent="0.25">
      <c r="M82" s="29" t="s">
        <v>204</v>
      </c>
      <c r="N82" s="29" t="s">
        <v>213</v>
      </c>
      <c r="O82" s="24">
        <v>29</v>
      </c>
    </row>
    <row r="83" spans="13:15" x14ac:dyDescent="0.25">
      <c r="M83" s="29" t="s">
        <v>204</v>
      </c>
      <c r="N83" s="29" t="s">
        <v>148</v>
      </c>
      <c r="O83" s="24">
        <v>30</v>
      </c>
    </row>
  </sheetData>
  <sheetProtection algorithmName="SHA-512" hashValue="rwBoM7G8vDFu5IcLsn21wSVRMTpHi0ZnfHV8uFPkEkgVY+70iii9KFpTw9xf85NmsIYx4Zpwl0N8pTzevFbCzQ==" saltValue="T6ExjO76HsLgpVgtsdU8b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</vt:lpstr>
      <vt:lpstr>Coordenadas</vt:lpstr>
      <vt:lpstr>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Ánalisis Geoespacial</dc:creator>
  <cp:lastModifiedBy>Dirección de Ánalisis Geoespacial</cp:lastModifiedBy>
  <dcterms:created xsi:type="dcterms:W3CDTF">2025-12-04T17:52:46Z</dcterms:created>
  <dcterms:modified xsi:type="dcterms:W3CDTF">2026-04-14T15:08:09Z</dcterms:modified>
</cp:coreProperties>
</file>